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10" customWidth="1" min="11" max="11"/>
    <col width="10" customWidth="1" min="12" max="12"/>
    <col width="16" customWidth="1" min="13" max="13"/>
    <col width="14" customWidth="1" min="15" max="15"/>
    <col width="16" customWidth="1" min="16" max="16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K1" s="1" t="inlineStr">
        <is>
          <t>unidad</t>
        </is>
      </c>
      <c r="L1" s="1" t="inlineStr">
        <is>
          <t>torre</t>
        </is>
      </c>
      <c r="M1" s="1" t="inlineStr">
        <is>
          <t>tipo_de_cargo</t>
        </is>
      </c>
      <c r="O1" s="3" t="inlineStr">
        <is>
          <t>Tramo</t>
        </is>
      </c>
      <c r="P1" s="3" t="inlineStr">
        <is>
          <t>Suma del tramo</t>
        </is>
      </c>
    </row>
    <row r="2">
      <c r="A2" t="inlineStr">
        <is>
          <t>Rocío Márquez</t>
        </is>
      </c>
      <c r="B2" t="inlineStr">
        <is>
          <t>Cuota de septiembre</t>
        </is>
      </c>
      <c r="C2" s="4" t="n">
        <v>46266</v>
      </c>
      <c r="D2" s="5" t="n">
        <v>1500</v>
      </c>
      <c r="E2" s="5" t="n">
        <v>1500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n">
        <v>46266</v>
      </c>
      <c r="J2" t="inlineStr">
        <is>
          <t>Pagada</t>
        </is>
      </c>
      <c r="K2" t="inlineStr">
        <is>
          <t>A-302</t>
        </is>
      </c>
      <c r="L2" t="inlineStr">
        <is>
          <t>A</t>
        </is>
      </c>
      <c r="M2" t="inlineStr">
        <is>
          <t>Ordinaria</t>
        </is>
      </c>
      <c r="O2" s="6" t="inlineStr">
        <is>
          <t>Al corriente</t>
        </is>
      </c>
      <c r="P2" s="7">
        <f>SUMIF($H$2:$H$500,O2,$F$2:$F$500)</f>
        <v/>
      </c>
    </row>
    <row r="3">
      <c r="A3" t="inlineStr">
        <is>
          <t>Iván Cuéllar</t>
        </is>
      </c>
      <c r="B3" t="inlineStr">
        <is>
          <t>Cuota de agosto</t>
        </is>
      </c>
      <c r="C3" s="4" t="n">
        <v>46235</v>
      </c>
      <c r="D3" s="5" t="n">
        <v>1500</v>
      </c>
      <c r="E3" s="5" t="n">
        <v>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46276</v>
      </c>
      <c r="J3" t="inlineStr">
        <is>
          <t>Segundo aviso</t>
        </is>
      </c>
      <c r="K3" t="inlineStr">
        <is>
          <t>B-105</t>
        </is>
      </c>
      <c r="L3" t="inlineStr">
        <is>
          <t>B</t>
        </is>
      </c>
      <c r="M3" t="inlineStr">
        <is>
          <t>Ordinaria</t>
        </is>
      </c>
      <c r="O3" s="6" t="inlineStr">
        <is>
          <t>1 a 30</t>
        </is>
      </c>
      <c r="P3" s="7">
        <f>SUMIF($H$2:$H$500,O3,$F$2:$F$500)</f>
        <v/>
      </c>
    </row>
    <row r="4">
      <c r="A4" t="inlineStr">
        <is>
          <t>Iván Cuéllar</t>
        </is>
      </c>
      <c r="B4" t="inlineStr">
        <is>
          <t>Cuota de septiembre</t>
        </is>
      </c>
      <c r="C4" s="4" t="n">
        <v>46266</v>
      </c>
      <c r="D4" s="5" t="n">
        <v>1500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n">
        <v>46276</v>
      </c>
      <c r="J4" t="inlineStr">
        <is>
          <t>Segundo aviso</t>
        </is>
      </c>
      <c r="K4" t="inlineStr">
        <is>
          <t>B-105</t>
        </is>
      </c>
      <c r="L4" t="inlineStr">
        <is>
          <t>B</t>
        </is>
      </c>
      <c r="M4" t="inlineStr">
        <is>
          <t>Ordinaria</t>
        </is>
      </c>
      <c r="O4" s="6" t="inlineStr">
        <is>
          <t>31 a 60</t>
        </is>
      </c>
      <c r="P4" s="7">
        <f>SUMIF($H$2:$H$500,O4,$F$2:$F$500)</f>
        <v/>
      </c>
    </row>
    <row r="5">
      <c r="A5" t="inlineStr">
        <is>
          <t>Iván Cuéllar</t>
        </is>
      </c>
      <c r="B5" t="inlineStr">
        <is>
          <t>Derrama de fachada, 3 de 6</t>
        </is>
      </c>
      <c r="C5" s="4" t="n">
        <v>46266</v>
      </c>
      <c r="D5" s="5" t="n">
        <v>2700</v>
      </c>
      <c r="E5" s="5" t="n">
        <v>0</v>
      </c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inlineStr"/>
      <c r="J5" t="inlineStr">
        <is>
          <t>Acuerdo de asamblea</t>
        </is>
      </c>
      <c r="K5" t="inlineStr">
        <is>
          <t>B-105</t>
        </is>
      </c>
      <c r="L5" t="inlineStr">
        <is>
          <t>B</t>
        </is>
      </c>
      <c r="M5" t="inlineStr">
        <is>
          <t>Derrama</t>
        </is>
      </c>
      <c r="O5" s="6" t="inlineStr">
        <is>
          <t>61 a 90</t>
        </is>
      </c>
      <c r="P5" s="7">
        <f>SUMIF($H$2:$H$500,O5,$F$2:$F$500)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O6" s="6" t="inlineStr">
        <is>
          <t>Más de 90</t>
        </is>
      </c>
      <c r="P6" s="7">
        <f>SUMIF($H$2:$H$500,O6,$F$2:$F$500)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Rocío Márquez</t>
        </is>
      </c>
      <c r="B2" t="inlineStr">
        <is>
          <t>8181234567</t>
        </is>
      </c>
      <c r="C2" t="inlineStr">
        <is>
          <t>rocio@ejemplo.mx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Iván Cuéllar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D4" s="5">
        <f>IF(A4="","",SUMIF(Cargos!$A$2:$A$500,A4,Cargos!$F$2:$F$500))</f>
        <v/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La cuota es pareja y vence el mismo día para todos, así que el atraso se lee de un vistazo.</t>
        </is>
      </c>
    </row>
    <row r="4" ht="15" customHeight="1">
      <c r="A4" s="9" t="inlineStr"/>
    </row>
    <row r="5" ht="15" customHeight="1">
      <c r="A5" s="9" t="inlineStr">
        <is>
          <t>La derrama va en su propia fila y con su tipo de cargo marcado. Es un cargo distinto:</t>
        </is>
      </c>
    </row>
    <row r="6" ht="15" customHeight="1">
      <c r="A6" s="9" t="inlineStr">
        <is>
          <t>nace de un acuerdo de asamblea, tiene su propio número de parcialidades y su propio</t>
        </is>
      </c>
    </row>
    <row r="7" ht="15" customHeight="1">
      <c r="A7" s="9" t="inlineStr">
        <is>
          <t>plazo. Sumarla a la cuota es la causa más común de un estado de cuenta que nadie entiende,</t>
        </is>
      </c>
    </row>
    <row r="8" ht="15" customHeight="1">
      <c r="A8" s="9" t="inlineStr">
        <is>
          <t>y la razón por la que un condómino discute el total en vez de pagar la parte que no discute.</t>
        </is>
      </c>
    </row>
    <row r="9" ht="15" customHeight="1">
      <c r="A9" s="9" t="inlineStr"/>
    </row>
    <row r="10" ht="15" customHeight="1">
      <c r="A10" s="9" t="inlineStr">
        <is>
          <t>La unidad se cobra aunque cambie de dueño a media anualidad: el adeudo sigue al inmueble.</t>
        </is>
      </c>
    </row>
    <row r="11" ht="15" customHeight="1">
      <c r="A11" s="9" t="inlineStr"/>
    </row>
    <row r="12" ht="15" customHeight="1">
      <c r="A12" s="9" t="inlineStr">
        <is>
          <t>Las dos pestañas y para qué sirve cada una:</t>
        </is>
      </c>
    </row>
    <row r="13" ht="15" customHeight="1">
      <c r="A13" s="9" t="inlineStr">
        <is>
          <t xml:space="preserve">  Cargos — una fila por cargo, no por persona. Es donde trabajas. Quien debe dos meses</t>
        </is>
      </c>
    </row>
    <row r="14" ht="15" customHeight="1">
      <c r="A14" s="9" t="inlineStr">
        <is>
          <t xml:space="preserve">  lleva dos filas, porque si los juntas pierdes la fecha de vencimiento de cada uno.</t>
        </is>
      </c>
    </row>
    <row r="15" ht="15" customHeight="1">
      <c r="A15" s="9" t="inlineStr">
        <is>
          <t xml:space="preserve">  Contactos — una fila por persona. El saldo se suma solo desde Cargos.</t>
        </is>
      </c>
    </row>
    <row r="16" ht="15" customHeight="1">
      <c r="A16" s="9" t="inlineStr"/>
    </row>
    <row r="17" ht="15" customHeight="1">
      <c r="A17" s="9" t="inlineStr">
        <is>
          <t>Para subirla a Makatea: abre la pestaña Contactos, Archivo, Guardar como, CSV. Se exporta</t>
        </is>
      </c>
    </row>
    <row r="18" ht="15" customHeight="1">
      <c r="A18" s="9" t="inlineStr">
        <is>
          <t>la pestaña que tengas abierta, así que asegúrate de estar en Contactos y no en Cargos.</t>
        </is>
      </c>
    </row>
    <row r="19" ht="15" customHeight="1">
      <c r="A19" s="9" t="inlineStr">
        <is>
          <t>En Makatea entras a Contactos, Importar, y sueltas el CSV. Las cinco columnas en verde</t>
        </is>
      </c>
    </row>
    <row r="20" ht="15" customHeight="1">
      <c r="A20" s="9" t="inlineStr">
        <is>
          <t>son las que lee; si agregas otras, las guarda como campos tuyos y no se rompe nada.</t>
        </is>
      </c>
    </row>
    <row r="21" ht="15" customHeight="1">
      <c r="A21" s="9" t="inlineStr"/>
    </row>
    <row r="22" ht="15" customHeight="1">
      <c r="A22" s="9" t="inlineStr">
        <is>
          <t>Lo que esta hoja no puede hacer, por diseño: mandar el aviso, registrar el acuse de entrega</t>
        </is>
      </c>
    </row>
    <row r="23" ht="15" customHeight="1">
      <c r="A23" s="9" t="inlineStr">
        <is>
          <t>y saber si el cliente ya pagó. Eso pide un sistema. La prueba son 14 días y no pide tarjeta.</t>
        </is>
      </c>
    </row>
    <row r="25">
      <c r="A25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2026-09-19T22:47:15Z</dcterms:created>
  <dcterms:modified xmlns:dcterms="http://purl.org/dc/terms/" xmlns:xsi="http://www.w3.org/2001/XMLSchema-instance" xsi:type="dcterms:W3CDTF">2026-09-19T22:47:15Z</dcterms:modified>
</cp:coreProperties>
</file>