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egiatura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12" customWidth="1" min="4" max="4"/>
    <col width="11" customWidth="1" min="5" max="5"/>
    <col width="18" customWidth="1" min="6" max="6"/>
    <col width="14" customWidth="1" min="7" max="7"/>
    <col width="12" customWidth="1" min="8" max="8"/>
    <col width="12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alumno</t>
        </is>
      </c>
      <c r="G1" s="2" t="inlineStr">
        <is>
          <t>grado</t>
        </is>
      </c>
      <c r="H1" s="2" t="inlineStr">
        <is>
          <t>colegiatura</t>
        </is>
      </c>
      <c r="I1" s="2" t="inlineStr">
        <is>
          <t>inscripcion</t>
        </is>
      </c>
      <c r="J1" s="2" t="inlineStr">
        <is>
          <t>sep</t>
        </is>
      </c>
      <c r="K1" s="2" t="inlineStr">
        <is>
          <t>oct</t>
        </is>
      </c>
      <c r="L1" s="2" t="inlineStr">
        <is>
          <t>nov</t>
        </is>
      </c>
      <c r="M1" s="2" t="inlineStr">
        <is>
          <t>dic</t>
        </is>
      </c>
      <c r="N1" s="2" t="inlineStr">
        <is>
          <t>ene</t>
        </is>
      </c>
      <c r="O1" s="2" t="inlineStr">
        <is>
          <t>feb</t>
        </is>
      </c>
      <c r="P1" s="2" t="inlineStr">
        <is>
          <t>mar</t>
        </is>
      </c>
      <c r="Q1" s="2" t="inlineStr">
        <is>
          <t>abr</t>
        </is>
      </c>
      <c r="R1" s="2" t="inlineStr">
        <is>
          <t>may</t>
        </is>
      </c>
      <c r="S1" s="2" t="inlineStr">
        <is>
          <t>jun</t>
        </is>
      </c>
    </row>
    <row r="2">
      <c r="A2" t="inlineStr">
        <is>
          <t>Mariana López (mamá)</t>
        </is>
      </c>
      <c r="B2" t="inlineStr">
        <is>
          <t>+52 55 0000 0021</t>
        </is>
      </c>
      <c r="C2" t="inlineStr">
        <is>
          <t>mariana@ejemplo.com</t>
        </is>
      </c>
      <c r="D2" s="3">
        <f>IF(H2="","",MAX(0,H2*MIN(10,MAX(0,(YEAR(TODAY())-2026)*12+MONTH(TODAY())-8))-SUM(J2:S2)))</f>
        <v/>
      </c>
      <c r="E2" t="inlineStr">
        <is>
          <t>activo</t>
        </is>
      </c>
      <c r="F2" t="inlineStr">
        <is>
          <t>Sofía López</t>
        </is>
      </c>
      <c r="G2" t="inlineStr">
        <is>
          <t>3° primaria</t>
        </is>
      </c>
      <c r="H2" s="3" t="n">
        <v>2900</v>
      </c>
      <c r="I2" s="3" t="n">
        <v>3500</v>
      </c>
      <c r="J2" s="3" t="n">
        <v>2900</v>
      </c>
      <c r="K2" s="3" t="n">
        <v>2900</v>
      </c>
    </row>
    <row r="3">
      <c r="A3" t="inlineStr">
        <is>
          <t>Ricardo Díaz (papá)</t>
        </is>
      </c>
      <c r="B3" t="inlineStr">
        <is>
          <t>+52 55 0000 0022</t>
        </is>
      </c>
      <c r="C3" t="inlineStr"/>
      <c r="D3" s="3">
        <f>IF(H3="","",MAX(0,H3*MIN(10,MAX(0,(YEAR(TODAY())-2026)*12+MONTH(TODAY())-8))-SUM(J3:S3)))</f>
        <v/>
      </c>
      <c r="E3" t="inlineStr">
        <is>
          <t>vencido</t>
        </is>
      </c>
      <c r="F3" t="inlineStr">
        <is>
          <t>Emilio Díaz</t>
        </is>
      </c>
      <c r="G3" t="inlineStr">
        <is>
          <t>1° secundaria</t>
        </is>
      </c>
      <c r="H3" s="3" t="n">
        <v>3400</v>
      </c>
      <c r="I3" s="3" t="n">
        <v>3500</v>
      </c>
      <c r="J3" s="3" t="n">
        <v>3400</v>
      </c>
    </row>
    <row r="4">
      <c r="A4" t="inlineStr">
        <is>
          <t>Claudia Ruiz (mamá)</t>
        </is>
      </c>
      <c r="B4" t="inlineStr">
        <is>
          <t>+52 55 0000 0023</t>
        </is>
      </c>
      <c r="C4" t="inlineStr">
        <is>
          <t>claudia@ejemplo.com</t>
        </is>
      </c>
      <c r="D4" s="3">
        <f>IF(H4="","",MAX(0,H4*MIN(10,MAX(0,(YEAR(TODAY())-2026)*12+MONTH(TODAY())-8))-SUM(J4:S4)))</f>
        <v/>
      </c>
      <c r="E4" t="inlineStr">
        <is>
          <t>activo</t>
        </is>
      </c>
      <c r="F4" t="inlineStr">
        <is>
          <t>Ana y Luis Ruiz</t>
        </is>
      </c>
      <c r="G4" t="inlineStr">
        <is>
          <t>kínder 2 y 3</t>
        </is>
      </c>
      <c r="H4" s="3" t="n">
        <v>5200</v>
      </c>
      <c r="I4" s="3" t="n">
        <v>0</v>
      </c>
      <c r="J4" s="3" t="n">
        <v>5200</v>
      </c>
      <c r="K4" s="3" t="n">
        <v>2600</v>
      </c>
    </row>
    <row r="5">
      <c r="D5" s="3">
        <f>IF(H5="","",MAX(0,H5*MIN(10,MAX(0,(YEAR(TODAY())-2026)*12+MONTH(TODAY())-8))-SUM(J5:S5)))</f>
        <v/>
      </c>
    </row>
    <row r="6">
      <c r="D6" s="3">
        <f>IF(H6="","",MAX(0,H6*MIN(10,MAX(0,(YEAR(TODAY())-2026)*12+MONTH(TODAY())-8))-SUM(J6:S6)))</f>
        <v/>
      </c>
    </row>
    <row r="7">
      <c r="D7" s="3">
        <f>IF(H7="","",MAX(0,H7*MIN(10,MAX(0,(YEAR(TODAY())-2026)*12+MONTH(TODAY())-8))-SUM(J7:S7)))</f>
        <v/>
      </c>
    </row>
    <row r="8">
      <c r="D8" s="3">
        <f>IF(H8="","",MAX(0,H8*MIN(10,MAX(0,(YEAR(TODAY())-2026)*12+MONTH(TODAY())-8))-SUM(J8:S8)))</f>
        <v/>
      </c>
    </row>
    <row r="9">
      <c r="D9" s="3">
        <f>IF(H9="","",MAX(0,H9*MIN(10,MAX(0,(YEAR(TODAY())-2026)*12+MONTH(TODAY())-8))-SUM(J9:S9)))</f>
        <v/>
      </c>
    </row>
    <row r="10">
      <c r="D10" s="3">
        <f>IF(H10="","",MAX(0,H10*MIN(10,MAX(0,(YEAR(TODAY())-2026)*12+MONTH(TODAY())-8))-SUM(J10:S10)))</f>
        <v/>
      </c>
    </row>
    <row r="11">
      <c r="D11" s="3">
        <f>IF(H11="","",MAX(0,H11*MIN(10,MAX(0,(YEAR(TODAY())-2026)*12+MONTH(TODAY())-8))-SUM(J11:S11)))</f>
        <v/>
      </c>
    </row>
    <row r="12">
      <c r="D12" s="3">
        <f>IF(H12="","",MAX(0,H12*MIN(10,MAX(0,(YEAR(TODAY())-2026)*12+MONTH(TODAY())-8))-SUM(J12:S12)))</f>
        <v/>
      </c>
    </row>
    <row r="13">
      <c r="D13" s="3">
        <f>IF(H13="","",MAX(0,H13*MIN(10,MAX(0,(YEAR(TODAY())-2026)*12+MONTH(TODAY())-8))-SUM(J13:S13)))</f>
        <v/>
      </c>
    </row>
    <row r="14">
      <c r="D14" s="3">
        <f>IF(H14="","",MAX(0,H14*MIN(10,MAX(0,(YEAR(TODAY())-2026)*12+MONTH(TODAY())-8))-SUM(J14:S14)))</f>
        <v/>
      </c>
    </row>
    <row r="15">
      <c r="D15" s="3">
        <f>IF(H15="","",MAX(0,H15*MIN(10,MAX(0,(YEAR(TODAY())-2026)*12+MONTH(TODAY())-8))-SUM(J15:S15)))</f>
        <v/>
      </c>
    </row>
    <row r="16">
      <c r="D16" s="3">
        <f>IF(H16="","",MAX(0,H16*MIN(10,MAX(0,(YEAR(TODAY())-2026)*12+MONTH(TODAY())-8))-SUM(J16:S16)))</f>
        <v/>
      </c>
    </row>
    <row r="17">
      <c r="D17" s="3">
        <f>IF(H17="","",MAX(0,H17*MIN(10,MAX(0,(YEAR(TODAY())-2026)*12+MONTH(TODAY())-8))-SUM(J17:S17)))</f>
        <v/>
      </c>
    </row>
    <row r="18">
      <c r="D18" s="3">
        <f>IF(H18="","",MAX(0,H18*MIN(10,MAX(0,(YEAR(TODAY())-2026)*12+MONTH(TODAY())-8))-SUM(J18:S18)))</f>
        <v/>
      </c>
    </row>
    <row r="19">
      <c r="D19" s="3">
        <f>IF(H19="","",MAX(0,H19*MIN(10,MAX(0,(YEAR(TODAY())-2026)*12+MONTH(TODAY())-8))-SUM(J19:S19)))</f>
        <v/>
      </c>
    </row>
    <row r="20">
      <c r="D20" s="3">
        <f>IF(H20="","",MAX(0,H20*MIN(10,MAX(0,(YEAR(TODAY())-2026)*12+MONTH(TODAY())-8))-SUM(J20:S20)))</f>
        <v/>
      </c>
    </row>
    <row r="21">
      <c r="D21" s="3">
        <f>IF(H21="","",MAX(0,H21*MIN(10,MAX(0,(YEAR(TODAY())-2026)*12+MONTH(TODAY())-8))-SUM(J21:S21)))</f>
        <v/>
      </c>
    </row>
    <row r="22">
      <c r="D22" s="3">
        <f>IF(H22="","",MAX(0,H22*MIN(10,MAX(0,(YEAR(TODAY())-2026)*12+MONTH(TODAY())-8))-SUM(J22:S22)))</f>
        <v/>
      </c>
    </row>
    <row r="23">
      <c r="D23" s="3">
        <f>IF(H23="","",MAX(0,H23*MIN(10,MAX(0,(YEAR(TODAY())-2026)*12+MONTH(TODAY())-8))-SUM(J23:S23)))</f>
        <v/>
      </c>
    </row>
    <row r="24">
      <c r="D24" s="3">
        <f>IF(H24="","",MAX(0,H24*MIN(10,MAX(0,(YEAR(TODAY())-2026)*12+MONTH(TODAY())-8))-SUM(J24:S24)))</f>
        <v/>
      </c>
    </row>
    <row r="25">
      <c r="D25" s="3">
        <f>IF(H25="","",MAX(0,H25*MIN(10,MAX(0,(YEAR(TODAY())-2026)*12+MONTH(TODAY())-8))-SUM(J25:S25)))</f>
        <v/>
      </c>
    </row>
    <row r="26">
      <c r="D26" s="3">
        <f>IF(H26="","",MAX(0,H26*MIN(10,MAX(0,(YEAR(TODAY())-2026)*12+MONTH(TODAY())-8))-SUM(J26:S26)))</f>
        <v/>
      </c>
    </row>
    <row r="27">
      <c r="D27" s="3">
        <f>IF(H27="","",MAX(0,H27*MIN(10,MAX(0,(YEAR(TODAY())-2026)*12+MONTH(TODAY())-8))-SUM(J27:S27)))</f>
        <v/>
      </c>
    </row>
    <row r="28">
      <c r="D28" s="3">
        <f>IF(H28="","",MAX(0,H28*MIN(10,MAX(0,(YEAR(TODAY())-2026)*12+MONTH(TODAY())-8))-SUM(J28:S28)))</f>
        <v/>
      </c>
    </row>
    <row r="29">
      <c r="D29" s="3">
        <f>IF(H29="","",MAX(0,H29*MIN(10,MAX(0,(YEAR(TODAY())-2026)*12+MONTH(TODAY())-8))-SUM(J29:S29)))</f>
        <v/>
      </c>
    </row>
    <row r="30">
      <c r="D30" s="3">
        <f>IF(H30="","",MAX(0,H30*MIN(10,MAX(0,(YEAR(TODAY())-2026)*12+MONTH(TODAY())-8))-SUM(J30:S30)))</f>
        <v/>
      </c>
    </row>
    <row r="31">
      <c r="D31" s="3">
        <f>IF(H31="","",MAX(0,H31*MIN(10,MAX(0,(YEAR(TODAY())-2026)*12+MONTH(TODAY())-8))-SUM(J31:S31)))</f>
        <v/>
      </c>
    </row>
    <row r="32">
      <c r="D32" s="3">
        <f>IF(H32="","",MAX(0,H32*MIN(10,MAX(0,(YEAR(TODAY())-2026)*12+MONTH(TODAY())-8))-SUM(J32:S32)))</f>
        <v/>
      </c>
    </row>
    <row r="33">
      <c r="D33" s="3">
        <f>IF(H33="","",MAX(0,H33*MIN(10,MAX(0,(YEAR(TODAY())-2026)*12+MONTH(TODAY())-8))-SUM(J33:S33)))</f>
        <v/>
      </c>
    </row>
    <row r="34">
      <c r="D34" s="3">
        <f>IF(H34="","",MAX(0,H34*MIN(10,MAX(0,(YEAR(TODAY())-2026)*12+MONTH(TODAY())-8))-SUM(J34:S34)))</f>
        <v/>
      </c>
    </row>
    <row r="35">
      <c r="D35" s="3">
        <f>IF(H35="","",MAX(0,H35*MIN(10,MAX(0,(YEAR(TODAY())-2026)*12+MONTH(TODAY())-8))-SUM(J35:S35)))</f>
        <v/>
      </c>
    </row>
    <row r="36">
      <c r="D36" s="3">
        <f>IF(H36="","",MAX(0,H36*MIN(10,MAX(0,(YEAR(TODAY())-2026)*12+MONTH(TODAY())-8))-SUM(J36:S36)))</f>
        <v/>
      </c>
    </row>
    <row r="37">
      <c r="D37" s="3">
        <f>IF(H37="","",MAX(0,H37*MIN(10,MAX(0,(YEAR(TODAY())-2026)*12+MONTH(TODAY())-8))-SUM(J37:S37)))</f>
        <v/>
      </c>
    </row>
    <row r="38">
      <c r="D38" s="3">
        <f>IF(H38="","",MAX(0,H38*MIN(10,MAX(0,(YEAR(TODAY())-2026)*12+MONTH(TODAY())-8))-SUM(J38:S38)))</f>
        <v/>
      </c>
    </row>
    <row r="39">
      <c r="D39" s="3">
        <f>IF(H39="","",MAX(0,H39*MIN(10,MAX(0,(YEAR(TODAY())-2026)*12+MONTH(TODAY())-8))-SUM(J39:S39)))</f>
        <v/>
      </c>
    </row>
    <row r="40">
      <c r="D40" s="3">
        <f>IF(H40="","",MAX(0,H40*MIN(10,MAX(0,(YEAR(TODAY())-2026)*12+MONTH(TODAY())-8))-SUM(J40:S40)))</f>
        <v/>
      </c>
    </row>
    <row r="41">
      <c r="D41" s="3">
        <f>IF(H41="","",MAX(0,H41*MIN(10,MAX(0,(YEAR(TODAY())-2026)*12+MONTH(TODAY())-8))-SUM(J41:S41)))</f>
        <v/>
      </c>
    </row>
    <row r="42">
      <c r="D42" s="3">
        <f>IF(H42="","",MAX(0,H42*MIN(10,MAX(0,(YEAR(TODAY())-2026)*12+MONTH(TODAY())-8))-SUM(J42:S42)))</f>
        <v/>
      </c>
    </row>
    <row r="43">
      <c r="D43" s="3">
        <f>IF(H43="","",MAX(0,H43*MIN(10,MAX(0,(YEAR(TODAY())-2026)*12+MONTH(TODAY())-8))-SUM(J43:S43)))</f>
        <v/>
      </c>
    </row>
    <row r="44">
      <c r="D44" s="3">
        <f>IF(H44="","",MAX(0,H44*MIN(10,MAX(0,(YEAR(TODAY())-2026)*12+MONTH(TODAY())-8))-SUM(J44:S44)))</f>
        <v/>
      </c>
    </row>
    <row r="45">
      <c r="D45" s="3">
        <f>IF(H45="","",MAX(0,H45*MIN(10,MAX(0,(YEAR(TODAY())-2026)*12+MONTH(TODAY())-8))-SUM(J45:S45)))</f>
        <v/>
      </c>
    </row>
    <row r="46">
      <c r="D46" s="3">
        <f>IF(H46="","",MAX(0,H46*MIN(10,MAX(0,(YEAR(TODAY())-2026)*12+MONTH(TODAY())-8))-SUM(J46:S46)))</f>
        <v/>
      </c>
    </row>
    <row r="47">
      <c r="D47" s="3">
        <f>IF(H47="","",MAX(0,H47*MIN(10,MAX(0,(YEAR(TODAY())-2026)*12+MONTH(TODAY())-8))-SUM(J47:S47)))</f>
        <v/>
      </c>
    </row>
    <row r="48">
      <c r="D48" s="3">
        <f>IF(H48="","",MAX(0,H48*MIN(10,MAX(0,(YEAR(TODAY())-2026)*12+MONTH(TODAY())-8))-SUM(J48:S48)))</f>
        <v/>
      </c>
    </row>
    <row r="49">
      <c r="D49" s="3">
        <f>IF(H49="","",MAX(0,H49*MIN(10,MAX(0,(YEAR(TODAY())-2026)*12+MONTH(TODAY())-8))-SUM(J49:S49)))</f>
        <v/>
      </c>
    </row>
    <row r="50">
      <c r="D50" s="3">
        <f>IF(H50="","",MAX(0,H50*MIN(10,MAX(0,(YEAR(TODAY())-2026)*12+MONTH(TODAY())-8))-SUM(J50:S50)))</f>
        <v/>
      </c>
    </row>
    <row r="51">
      <c r="D51" s="3">
        <f>IF(H51="","",MAX(0,H51*MIN(10,MAX(0,(YEAR(TODAY())-2026)*12+MONTH(TODAY())-8))-SUM(J51:S51)))</f>
        <v/>
      </c>
    </row>
    <row r="52">
      <c r="D52" s="3">
        <f>IF(H52="","",MAX(0,H52*MIN(10,MAX(0,(YEAR(TODAY())-2026)*12+MONTH(TODAY())-8))-SUM(J52:S52)))</f>
        <v/>
      </c>
    </row>
    <row r="53">
      <c r="D53" s="3">
        <f>IF(H53="","",MAX(0,H53*MIN(10,MAX(0,(YEAR(TODAY())-2026)*12+MONTH(TODAY())-8))-SUM(J53:S53)))</f>
        <v/>
      </c>
    </row>
    <row r="54">
      <c r="D54" s="3">
        <f>IF(H54="","",MAX(0,H54*MIN(10,MAX(0,(YEAR(TODAY())-2026)*12+MONTH(TODAY())-8))-SUM(J54:S54)))</f>
        <v/>
      </c>
    </row>
    <row r="55">
      <c r="D55" s="3">
        <f>IF(H55="","",MAX(0,H55*MIN(10,MAX(0,(YEAR(TODAY())-2026)*12+MONTH(TODAY())-8))-SUM(J55:S55)))</f>
        <v/>
      </c>
    </row>
    <row r="56">
      <c r="D56" s="3">
        <f>IF(H56="","",MAX(0,H56*MIN(10,MAX(0,(YEAR(TODAY())-2026)*12+MONTH(TODAY())-8))-SUM(J56:S56)))</f>
        <v/>
      </c>
    </row>
    <row r="57">
      <c r="D57" s="3">
        <f>IF(H57="","",MAX(0,H57*MIN(10,MAX(0,(YEAR(TODAY())-2026)*12+MONTH(TODAY())-8))-SUM(J57:S57)))</f>
        <v/>
      </c>
    </row>
    <row r="58">
      <c r="D58" s="3">
        <f>IF(H58="","",MAX(0,H58*MIN(10,MAX(0,(YEAR(TODAY())-2026)*12+MONTH(TODAY())-8))-SUM(J58:S58)))</f>
        <v/>
      </c>
    </row>
    <row r="59">
      <c r="D59" s="3">
        <f>IF(H59="","",MAX(0,H59*MIN(10,MAX(0,(YEAR(TODAY())-2026)*12+MONTH(TODAY())-8))-SUM(J59:S59)))</f>
        <v/>
      </c>
    </row>
    <row r="60">
      <c r="D60" s="3">
        <f>IF(H60="","",MAX(0,H60*MIN(10,MAX(0,(YEAR(TODAY())-2026)*12+MONTH(TODAY())-8))-SUM(J60:S60)))</f>
        <v/>
      </c>
    </row>
    <row r="61">
      <c r="D61" s="3">
        <f>IF(H61="","",MAX(0,H61*MIN(10,MAX(0,(YEAR(TODAY())-2026)*12+MONTH(TODAY())-8))-SUM(J61:S61)))</f>
        <v/>
      </c>
    </row>
    <row r="62">
      <c r="D62" s="3">
        <f>IF(H62="","",MAX(0,H62*MIN(10,MAX(0,(YEAR(TODAY())-2026)*12+MONTH(TODAY())-8))-SUM(J62:S62)))</f>
        <v/>
      </c>
    </row>
    <row r="63">
      <c r="D63" s="3">
        <f>IF(H63="","",MAX(0,H63*MIN(10,MAX(0,(YEAR(TODAY())-2026)*12+MONTH(TODAY())-8))-SUM(J63:S63)))</f>
        <v/>
      </c>
    </row>
    <row r="64">
      <c r="D64" s="3">
        <f>IF(H64="","",MAX(0,H64*MIN(10,MAX(0,(YEAR(TODAY())-2026)*12+MONTH(TODAY())-8))-SUM(J64:S64)))</f>
        <v/>
      </c>
    </row>
    <row r="65">
      <c r="D65" s="3">
        <f>IF(H65="","",MAX(0,H65*MIN(10,MAX(0,(YEAR(TODAY())-2026)*12+MONTH(TODAY())-8))-SUM(J65:S65)))</f>
        <v/>
      </c>
    </row>
    <row r="66">
      <c r="D66" s="3">
        <f>IF(H66="","",MAX(0,H66*MIN(10,MAX(0,(YEAR(TODAY())-2026)*12+MONTH(TODAY())-8))-SUM(J66:S66)))</f>
        <v/>
      </c>
    </row>
    <row r="67">
      <c r="D67" s="3">
        <f>IF(H67="","",MAX(0,H67*MIN(10,MAX(0,(YEAR(TODAY())-2026)*12+MONTH(TODAY())-8))-SUM(J67:S67)))</f>
        <v/>
      </c>
    </row>
    <row r="68">
      <c r="D68" s="3">
        <f>IF(H68="","",MAX(0,H68*MIN(10,MAX(0,(YEAR(TODAY())-2026)*12+MONTH(TODAY())-8))-SUM(J68:S68)))</f>
        <v/>
      </c>
    </row>
    <row r="69">
      <c r="D69" s="3">
        <f>IF(H69="","",MAX(0,H69*MIN(10,MAX(0,(YEAR(TODAY())-2026)*12+MONTH(TODAY())-8))-SUM(J69:S69)))</f>
        <v/>
      </c>
    </row>
    <row r="70">
      <c r="D70" s="3">
        <f>IF(H70="","",MAX(0,H70*MIN(10,MAX(0,(YEAR(TODAY())-2026)*12+MONTH(TODAY())-8))-SUM(J70:S70)))</f>
        <v/>
      </c>
    </row>
    <row r="71">
      <c r="D71" s="3">
        <f>IF(H71="","",MAX(0,H71*MIN(10,MAX(0,(YEAR(TODAY())-2026)*12+MONTH(TODAY())-8))-SUM(J71:S71)))</f>
        <v/>
      </c>
    </row>
    <row r="72">
      <c r="D72" s="3">
        <f>IF(H72="","",MAX(0,H72*MIN(10,MAX(0,(YEAR(TODAY())-2026)*12+MONTH(TODAY())-8))-SUM(J72:S72)))</f>
        <v/>
      </c>
    </row>
    <row r="73">
      <c r="D73" s="3">
        <f>IF(H73="","",MAX(0,H73*MIN(10,MAX(0,(YEAR(TODAY())-2026)*12+MONTH(TODAY())-8))-SUM(J73:S73)))</f>
        <v/>
      </c>
    </row>
    <row r="74">
      <c r="D74" s="3">
        <f>IF(H74="","",MAX(0,H74*MIN(10,MAX(0,(YEAR(TODAY())-2026)*12+MONTH(TODAY())-8))-SUM(J74:S74)))</f>
        <v/>
      </c>
    </row>
    <row r="75">
      <c r="D75" s="3">
        <f>IF(H75="","",MAX(0,H75*MIN(10,MAX(0,(YEAR(TODAY())-2026)*12+MONTH(TODAY())-8))-SUM(J75:S75)))</f>
        <v/>
      </c>
    </row>
    <row r="76">
      <c r="D76" s="3">
        <f>IF(H76="","",MAX(0,H76*MIN(10,MAX(0,(YEAR(TODAY())-2026)*12+MONTH(TODAY())-8))-SUM(J76:S76)))</f>
        <v/>
      </c>
    </row>
    <row r="77">
      <c r="D77" s="3">
        <f>IF(H77="","",MAX(0,H77*MIN(10,MAX(0,(YEAR(TODAY())-2026)*12+MONTH(TODAY())-8))-SUM(J77:S77)))</f>
        <v/>
      </c>
    </row>
    <row r="78">
      <c r="D78" s="3">
        <f>IF(H78="","",MAX(0,H78*MIN(10,MAX(0,(YEAR(TODAY())-2026)*12+MONTH(TODAY())-8))-SUM(J78:S78)))</f>
        <v/>
      </c>
    </row>
    <row r="79">
      <c r="D79" s="3">
        <f>IF(H79="","",MAX(0,H79*MIN(10,MAX(0,(YEAR(TODAY())-2026)*12+MONTH(TODAY())-8))-SUM(J79:S79)))</f>
        <v/>
      </c>
    </row>
    <row r="80">
      <c r="D80" s="3">
        <f>IF(H80="","",MAX(0,H80*MIN(10,MAX(0,(YEAR(TODAY())-2026)*12+MONTH(TODAY())-8))-SUM(J80:S80)))</f>
        <v/>
      </c>
    </row>
    <row r="81">
      <c r="D81" s="3">
        <f>IF(H81="","",MAX(0,H81*MIN(10,MAX(0,(YEAR(TODAY())-2026)*12+MONTH(TODAY())-8))-SUM(J81:S81)))</f>
        <v/>
      </c>
    </row>
    <row r="84">
      <c r="A84" s="4" t="inlineStr">
        <is>
          <t>Total por cobrar</t>
        </is>
      </c>
      <c r="D84" s="5">
        <f>SUM(D2:D81)</f>
        <v/>
      </c>
    </row>
  </sheetData>
  <dataValidations count="1">
    <dataValidation sqref="E2:E8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6" t="inlineStr">
        <is>
          <t>Cómo se usa esta hoja</t>
        </is>
      </c>
    </row>
    <row r="3" ht="15" customHeight="1">
      <c r="A3" s="7" t="inlineStr">
        <is>
          <t>Un renglón por familia que paga, con el alumno al lado: el aviso va al tutor, nunca al</t>
        </is>
      </c>
    </row>
    <row r="4" ht="15" customHeight="1">
      <c r="A4" s="7" t="inlineStr">
        <is>
          <t>alumno ni al grupo del salón.</t>
        </is>
      </c>
    </row>
    <row r="5" ht="15" customHeight="1">
      <c r="A5" s="7" t="inlineStr"/>
    </row>
    <row r="6" ht="15" customHeight="1">
      <c r="A6" s="7" t="inlineStr">
        <is>
          <t>Los diez meses del ciclo van de septiembre a junio. En cada mes se anota lo que se</t>
        </is>
      </c>
    </row>
    <row r="7" ht="15" customHeight="1">
      <c r="A7" s="7" t="inlineStr">
        <is>
          <t>pagó, aunque sea parcial. La inscripción va aparte porque no es colegiatura.</t>
        </is>
      </c>
    </row>
    <row r="8" ht="15" customHeight="1">
      <c r="A8" s="7" t="inlineStr"/>
    </row>
    <row r="9" ht="15" customHeight="1">
      <c r="A9" s="7" t="inlineStr">
        <is>
          <t>El saldo (columna verde) se calcula solo: colegiaturas de los meses del ciclo 2026-2027</t>
        </is>
      </c>
    </row>
    <row r="10" ht="15" customHeight="1">
      <c r="A10" s="7" t="inlineStr">
        <is>
          <t>que ya corrieron, menos lo pagado. Si tu ciclo empieza en agosto, cambia el 8 de la</t>
        </is>
      </c>
    </row>
    <row r="11" ht="15" customHeight="1">
      <c r="A11" s="7" t="inlineStr">
        <is>
          <t>fórmula por 7.</t>
        </is>
      </c>
    </row>
    <row r="12" ht="15" customHeight="1">
      <c r="A12" s="7" t="inlineStr"/>
    </row>
    <row r="13" ht="15" customHeight="1">
      <c r="A13" s="7" t="inlineStr">
        <is>
          <t>Con hermanos, un renglón con la colegiatura sumada o uno por alumno: lo que elijas,</t>
        </is>
      </c>
    </row>
    <row r="14" ht="15" customHeight="1">
      <c r="A14" s="7" t="inlineStr">
        <is>
          <t>siempre igual. Las cinco primeras columnas son las que lee Makatea.</t>
        </is>
      </c>
    </row>
    <row r="16">
      <c r="A16" s="8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2026-10-05T03:03:22Z</dcterms:created>
  <dcterms:modified xmlns:dcterms="http://purl.org/dc/terms/" xmlns:xsi="http://www.w3.org/2001/XMLSchema-instance" xsi:type="dcterms:W3CDTF">2026-10-05T03:03:22Z</dcterms:modified>
</cp:coreProperties>
</file>