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sualidades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3" fillId="0" borderId="0" pivotButton="0" quotePrefix="0" xfId="0"/>
    <xf numFmtId="0" fontId="0" fillId="3" borderId="0" pivotButton="0" quotePrefix="0" xfId="0"/>
    <xf numFmtId="4" fontId="0" fillId="0" borderId="0" pivotButton="0" quotePrefix="0" xfId="0"/>
    <xf numFmtId="0" fontId="4" fillId="0" borderId="0" pivotButton="0" quotePrefix="0" xfId="0"/>
    <xf numFmtId="4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1" customWidth="1" min="5" max="5"/>
    <col width="22" customWidth="1" min="6" max="6"/>
    <col width="12" customWidth="1" min="7" max="7"/>
    <col width="10" customWidth="1" min="8" max="8"/>
    <col width="10" customWidth="1" min="9" max="9"/>
    <col width="10" customWidth="1" min="10" max="10"/>
    <col width="12" customWidth="1" min="11" max="11"/>
    <col width="12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9" customWidth="1" min="23" max="23"/>
    <col width="9" customWidth="1" min="24" max="24"/>
    <col width="16" customWidth="1" min="27" max="27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concepto</t>
        </is>
      </c>
      <c r="G1" s="2" t="inlineStr">
        <is>
          <t>mensualidad</t>
        </is>
      </c>
      <c r="H1" s="2" t="inlineStr">
        <is>
          <t>dia_de_pago</t>
        </is>
      </c>
      <c r="I1" s="2" t="inlineStr">
        <is>
          <t>mes_de_alta</t>
        </is>
      </c>
      <c r="J1" s="2" t="inlineStr">
        <is>
          <t>meses_vencidos</t>
        </is>
      </c>
      <c r="K1" s="2" t="inlineStr">
        <is>
          <t>debio_pagar</t>
        </is>
      </c>
      <c r="L1" s="2" t="inlineStr">
        <is>
          <t>pagado</t>
        </is>
      </c>
      <c r="M1" s="2" t="inlineStr">
        <is>
          <t>ene</t>
        </is>
      </c>
      <c r="N1" s="2" t="inlineStr">
        <is>
          <t>feb</t>
        </is>
      </c>
      <c r="O1" s="2" t="inlineStr">
        <is>
          <t>mar</t>
        </is>
      </c>
      <c r="P1" s="2" t="inlineStr">
        <is>
          <t>abr</t>
        </is>
      </c>
      <c r="Q1" s="2" t="inlineStr">
        <is>
          <t>may</t>
        </is>
      </c>
      <c r="R1" s="2" t="inlineStr">
        <is>
          <t>jun</t>
        </is>
      </c>
      <c r="S1" s="2" t="inlineStr">
        <is>
          <t>jul</t>
        </is>
      </c>
      <c r="T1" s="2" t="inlineStr">
        <is>
          <t>ago</t>
        </is>
      </c>
      <c r="U1" s="2" t="inlineStr">
        <is>
          <t>sep</t>
        </is>
      </c>
      <c r="V1" s="2" t="inlineStr">
        <is>
          <t>oct</t>
        </is>
      </c>
      <c r="W1" s="2" t="inlineStr">
        <is>
          <t>nov</t>
        </is>
      </c>
      <c r="X1" s="2" t="inlineStr">
        <is>
          <t>dic</t>
        </is>
      </c>
      <c r="AA1" s="3" t="inlineStr">
        <is>
          <t>Año del control</t>
        </is>
      </c>
      <c r="AB1" s="4" t="n">
        <v>2026</v>
      </c>
    </row>
    <row r="2">
      <c r="A2" t="inlineStr">
        <is>
          <t>Lucía Herrera</t>
        </is>
      </c>
      <c r="B2" t="inlineStr">
        <is>
          <t>+52 55 0000 0071</t>
        </is>
      </c>
      <c r="C2" t="inlineStr">
        <is>
          <t>lucia@ejemplo.com</t>
        </is>
      </c>
      <c r="D2" s="5">
        <f>IF(A2="","",MAX(0,K2-L2))</f>
        <v/>
      </c>
      <c r="E2" t="inlineStr">
        <is>
          <t>activo</t>
        </is>
      </c>
      <c r="F2" t="inlineStr">
        <is>
          <t>Clases de piano</t>
        </is>
      </c>
      <c r="G2" s="5" t="n">
        <v>1200</v>
      </c>
      <c r="H2" t="n">
        <v>5</v>
      </c>
      <c r="I2" t="n">
        <v>1</v>
      </c>
      <c r="J2">
        <f>IF(A2="","",IF(YEAR(TODAY())&lt;$AB$1,0,IF(YEAR(TODAY())&gt;$AB$1,13-N(I2),MAX(0,MONTH(TODAY())-IF(DAY(TODAY())&lt;N(H2),1,0)-N(I2)+1))))</f>
        <v/>
      </c>
      <c r="K2" s="5">
        <f>IF(A2="","",J2*G2)</f>
        <v/>
      </c>
      <c r="L2" s="5">
        <f>IF(A2="","",SUM(M2:X2))</f>
        <v/>
      </c>
      <c r="M2" s="5" t="n">
        <v>1200</v>
      </c>
      <c r="N2" s="5" t="n">
        <v>1200</v>
      </c>
      <c r="O2" s="5" t="n">
        <v>1200</v>
      </c>
      <c r="P2" s="5" t="n">
        <v>1200</v>
      </c>
      <c r="Q2" s="5" t="n">
        <v>1200</v>
      </c>
      <c r="R2" s="5" t="n">
        <v>1200</v>
      </c>
      <c r="S2" s="5" t="n">
        <v>1200</v>
      </c>
      <c r="T2" s="5" t="n">
        <v>1200</v>
      </c>
      <c r="U2" s="5" t="n">
        <v>1200</v>
      </c>
      <c r="V2" s="5" t="n">
        <v>1200</v>
      </c>
      <c r="W2" s="5" t="n"/>
      <c r="X2" s="5" t="n"/>
    </row>
    <row r="3">
      <c r="A3" t="inlineStr">
        <is>
          <t>Roberto Salas</t>
        </is>
      </c>
      <c r="B3" t="inlineStr">
        <is>
          <t>+52 55 0000 0072</t>
        </is>
      </c>
      <c r="C3" t="inlineStr"/>
      <c r="D3" s="5">
        <f>IF(A3="","",MAX(0,K3-L3))</f>
        <v/>
      </c>
      <c r="E3" t="inlineStr">
        <is>
          <t>vencido</t>
        </is>
      </c>
      <c r="F3" t="inlineStr">
        <is>
          <t>Mantenimiento de jardín</t>
        </is>
      </c>
      <c r="G3" s="5" t="n">
        <v>950</v>
      </c>
      <c r="H3" t="n">
        <v>10</v>
      </c>
      <c r="I3" t="n">
        <v>3</v>
      </c>
      <c r="J3">
        <f>IF(A3="","",IF(YEAR(TODAY())&lt;$AB$1,0,IF(YEAR(TODAY())&gt;$AB$1,13-N(I3),MAX(0,MONTH(TODAY())-IF(DAY(TODAY())&lt;N(H3),1,0)-N(I3)+1))))</f>
        <v/>
      </c>
      <c r="K3" s="5">
        <f>IF(A3="","",J3*G3)</f>
        <v/>
      </c>
      <c r="L3" s="5">
        <f>IF(A3="","",SUM(M3:X3))</f>
        <v/>
      </c>
      <c r="M3" s="5" t="n"/>
      <c r="N3" s="5" t="n"/>
      <c r="O3" s="5" t="n">
        <v>950</v>
      </c>
      <c r="P3" s="5" t="n">
        <v>950</v>
      </c>
      <c r="Q3" s="5" t="n">
        <v>950</v>
      </c>
      <c r="R3" s="5" t="n">
        <v>950</v>
      </c>
      <c r="S3" s="5" t="n">
        <v>950</v>
      </c>
      <c r="T3" s="5" t="n">
        <v>950</v>
      </c>
      <c r="U3" s="5" t="n">
        <v>475</v>
      </c>
      <c r="V3" s="5" t="n"/>
      <c r="W3" s="5" t="n"/>
      <c r="X3" s="5" t="n"/>
    </row>
    <row r="4">
      <c r="A4" t="inlineStr">
        <is>
          <t>Despacho Ibarra</t>
        </is>
      </c>
      <c r="B4" t="inlineStr">
        <is>
          <t>+52 55 0000 0073</t>
        </is>
      </c>
      <c r="C4" t="inlineStr">
        <is>
          <t>pagos@ibarra.mx</t>
        </is>
      </c>
      <c r="D4" s="5">
        <f>IF(A4="","",MAX(0,K4-L4))</f>
        <v/>
      </c>
      <c r="E4" t="inlineStr">
        <is>
          <t>activo</t>
        </is>
      </c>
      <c r="F4" t="inlineStr">
        <is>
          <t>Iguala de soporte</t>
        </is>
      </c>
      <c r="G4" s="5" t="n">
        <v>3500</v>
      </c>
      <c r="H4" t="n">
        <v>1</v>
      </c>
      <c r="I4" t="n">
        <v>6</v>
      </c>
      <c r="J4">
        <f>IF(A4="","",IF(YEAR(TODAY())&lt;$AB$1,0,IF(YEAR(TODAY())&gt;$AB$1,13-N(I4),MAX(0,MONTH(TODAY())-IF(DAY(TODAY())&lt;N(H4),1,0)-N(I4)+1))))</f>
        <v/>
      </c>
      <c r="K4" s="5">
        <f>IF(A4="","",J4*G4)</f>
        <v/>
      </c>
      <c r="L4" s="5">
        <f>IF(A4="","",SUM(M4:X4))</f>
        <v/>
      </c>
      <c r="M4" s="5" t="n"/>
      <c r="N4" s="5" t="n"/>
      <c r="O4" s="5" t="n"/>
      <c r="P4" s="5" t="n"/>
      <c r="Q4" s="5" t="n"/>
      <c r="R4" s="5" t="n">
        <v>3500</v>
      </c>
      <c r="S4" s="5" t="n">
        <v>3500</v>
      </c>
      <c r="T4" s="5" t="n">
        <v>3500</v>
      </c>
      <c r="U4" s="5" t="n">
        <v>3500</v>
      </c>
      <c r="V4" s="5" t="n">
        <v>3500</v>
      </c>
      <c r="W4" s="5" t="n"/>
      <c r="X4" s="5" t="n"/>
    </row>
    <row r="5">
      <c r="A5" t="inlineStr">
        <is>
          <t>Elena Campos</t>
        </is>
      </c>
      <c r="B5" t="inlineStr">
        <is>
          <t>+52 55 0000 0074</t>
        </is>
      </c>
      <c r="C5" t="inlineStr"/>
      <c r="D5" s="5">
        <f>IF(A5="","",MAX(0,K5-L5))</f>
        <v/>
      </c>
      <c r="E5" t="inlineStr">
        <is>
          <t>vencido</t>
        </is>
      </c>
      <c r="F5" t="inlineStr">
        <is>
          <t>Renta de bodega</t>
        </is>
      </c>
      <c r="G5" s="5" t="n">
        <v>1800</v>
      </c>
      <c r="H5" t="n">
        <v>15</v>
      </c>
      <c r="I5" t="n">
        <v>1</v>
      </c>
      <c r="J5">
        <f>IF(A5="","",IF(YEAR(TODAY())&lt;$AB$1,0,IF(YEAR(TODAY())&gt;$AB$1,13-N(I5),MAX(0,MONTH(TODAY())-IF(DAY(TODAY())&lt;N(H5),1,0)-N(I5)+1))))</f>
        <v/>
      </c>
      <c r="K5" s="5">
        <f>IF(A5="","",J5*G5)</f>
        <v/>
      </c>
      <c r="L5" s="5">
        <f>IF(A5="","",SUM(M5:X5))</f>
        <v/>
      </c>
      <c r="M5" s="5" t="n">
        <v>1800</v>
      </c>
      <c r="N5" s="5" t="n">
        <v>1800</v>
      </c>
      <c r="O5" s="5" t="n">
        <v>1800</v>
      </c>
      <c r="P5" s="5" t="n">
        <v>1800</v>
      </c>
      <c r="Q5" s="5" t="n">
        <v>1800</v>
      </c>
      <c r="R5" s="5" t="n">
        <v>1800</v>
      </c>
      <c r="S5" s="5" t="n">
        <v>1800</v>
      </c>
      <c r="T5" s="5" t="n"/>
      <c r="U5" s="5" t="n"/>
      <c r="V5" s="5" t="n"/>
      <c r="W5" s="5" t="n"/>
      <c r="X5" s="5" t="n"/>
    </row>
    <row r="6">
      <c r="D6" s="5">
        <f>IF(A6="","",MAX(0,K6-L6))</f>
        <v/>
      </c>
      <c r="G6" s="5" t="n"/>
      <c r="J6">
        <f>IF(A6="","",IF(YEAR(TODAY())&lt;$AB$1,0,IF(YEAR(TODAY())&gt;$AB$1,13-N(I6),MAX(0,MONTH(TODAY())-IF(DAY(TODAY())&lt;N(H6),1,0)-N(I6)+1))))</f>
        <v/>
      </c>
      <c r="K6" s="5">
        <f>IF(A6="","",J6*G6)</f>
        <v/>
      </c>
      <c r="L6" s="5">
        <f>IF(A6="","",SUM(M6:X6))</f>
        <v/>
      </c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</row>
    <row r="7">
      <c r="D7" s="5">
        <f>IF(A7="","",MAX(0,K7-L7))</f>
        <v/>
      </c>
      <c r="G7" s="5" t="n"/>
      <c r="J7">
        <f>IF(A7="","",IF(YEAR(TODAY())&lt;$AB$1,0,IF(YEAR(TODAY())&gt;$AB$1,13-N(I7),MAX(0,MONTH(TODAY())-IF(DAY(TODAY())&lt;N(H7),1,0)-N(I7)+1))))</f>
        <v/>
      </c>
      <c r="K7" s="5">
        <f>IF(A7="","",J7*G7)</f>
        <v/>
      </c>
      <c r="L7" s="5">
        <f>IF(A7="","",SUM(M7:X7))</f>
        <v/>
      </c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</row>
    <row r="8">
      <c r="D8" s="5">
        <f>IF(A8="","",MAX(0,K8-L8))</f>
        <v/>
      </c>
      <c r="G8" s="5" t="n"/>
      <c r="J8">
        <f>IF(A8="","",IF(YEAR(TODAY())&lt;$AB$1,0,IF(YEAR(TODAY())&gt;$AB$1,13-N(I8),MAX(0,MONTH(TODAY())-IF(DAY(TODAY())&lt;N(H8),1,0)-N(I8)+1))))</f>
        <v/>
      </c>
      <c r="K8" s="5">
        <f>IF(A8="","",J8*G8)</f>
        <v/>
      </c>
      <c r="L8" s="5">
        <f>IF(A8="","",SUM(M8:X8))</f>
        <v/>
      </c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</row>
    <row r="9">
      <c r="D9" s="5">
        <f>IF(A9="","",MAX(0,K9-L9))</f>
        <v/>
      </c>
      <c r="G9" s="5" t="n"/>
      <c r="J9">
        <f>IF(A9="","",IF(YEAR(TODAY())&lt;$AB$1,0,IF(YEAR(TODAY())&gt;$AB$1,13-N(I9),MAX(0,MONTH(TODAY())-IF(DAY(TODAY())&lt;N(H9),1,0)-N(I9)+1))))</f>
        <v/>
      </c>
      <c r="K9" s="5">
        <f>IF(A9="","",J9*G9)</f>
        <v/>
      </c>
      <c r="L9" s="5">
        <f>IF(A9="","",SUM(M9:X9))</f>
        <v/>
      </c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</row>
    <row r="10">
      <c r="D10" s="5">
        <f>IF(A10="","",MAX(0,K10-L10))</f>
        <v/>
      </c>
      <c r="G10" s="5" t="n"/>
      <c r="J10">
        <f>IF(A10="","",IF(YEAR(TODAY())&lt;$AB$1,0,IF(YEAR(TODAY())&gt;$AB$1,13-N(I10),MAX(0,MONTH(TODAY())-IF(DAY(TODAY())&lt;N(H10),1,0)-N(I10)+1))))</f>
        <v/>
      </c>
      <c r="K10" s="5">
        <f>IF(A10="","",J10*G10)</f>
        <v/>
      </c>
      <c r="L10" s="5">
        <f>IF(A10="","",SUM(M10:X10))</f>
        <v/>
      </c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</row>
    <row r="11">
      <c r="D11" s="5">
        <f>IF(A11="","",MAX(0,K11-L11))</f>
        <v/>
      </c>
      <c r="G11" s="5" t="n"/>
      <c r="J11">
        <f>IF(A11="","",IF(YEAR(TODAY())&lt;$AB$1,0,IF(YEAR(TODAY())&gt;$AB$1,13-N(I11),MAX(0,MONTH(TODAY())-IF(DAY(TODAY())&lt;N(H11),1,0)-N(I11)+1))))</f>
        <v/>
      </c>
      <c r="K11" s="5">
        <f>IF(A11="","",J11*G11)</f>
        <v/>
      </c>
      <c r="L11" s="5">
        <f>IF(A11="","",SUM(M11:X11))</f>
        <v/>
      </c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</row>
    <row r="12">
      <c r="D12" s="5">
        <f>IF(A12="","",MAX(0,K12-L12))</f>
        <v/>
      </c>
      <c r="G12" s="5" t="n"/>
      <c r="J12">
        <f>IF(A12="","",IF(YEAR(TODAY())&lt;$AB$1,0,IF(YEAR(TODAY())&gt;$AB$1,13-N(I12),MAX(0,MONTH(TODAY())-IF(DAY(TODAY())&lt;N(H12),1,0)-N(I12)+1))))</f>
        <v/>
      </c>
      <c r="K12" s="5">
        <f>IF(A12="","",J12*G12)</f>
        <v/>
      </c>
      <c r="L12" s="5">
        <f>IF(A12="","",SUM(M12:X12))</f>
        <v/>
      </c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</row>
    <row r="13">
      <c r="D13" s="5">
        <f>IF(A13="","",MAX(0,K13-L13))</f>
        <v/>
      </c>
      <c r="G13" s="5" t="n"/>
      <c r="J13">
        <f>IF(A13="","",IF(YEAR(TODAY())&lt;$AB$1,0,IF(YEAR(TODAY())&gt;$AB$1,13-N(I13),MAX(0,MONTH(TODAY())-IF(DAY(TODAY())&lt;N(H13),1,0)-N(I13)+1))))</f>
        <v/>
      </c>
      <c r="K13" s="5">
        <f>IF(A13="","",J13*G13)</f>
        <v/>
      </c>
      <c r="L13" s="5">
        <f>IF(A13="","",SUM(M13:X13))</f>
        <v/>
      </c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</row>
    <row r="14">
      <c r="D14" s="5">
        <f>IF(A14="","",MAX(0,K14-L14))</f>
        <v/>
      </c>
      <c r="G14" s="5" t="n"/>
      <c r="J14">
        <f>IF(A14="","",IF(YEAR(TODAY())&lt;$AB$1,0,IF(YEAR(TODAY())&gt;$AB$1,13-N(I14),MAX(0,MONTH(TODAY())-IF(DAY(TODAY())&lt;N(H14),1,0)-N(I14)+1))))</f>
        <v/>
      </c>
      <c r="K14" s="5">
        <f>IF(A14="","",J14*G14)</f>
        <v/>
      </c>
      <c r="L14" s="5">
        <f>IF(A14="","",SUM(M14:X14))</f>
        <v/>
      </c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</row>
    <row r="15">
      <c r="D15" s="5">
        <f>IF(A15="","",MAX(0,K15-L15))</f>
        <v/>
      </c>
      <c r="G15" s="5" t="n"/>
      <c r="J15">
        <f>IF(A15="","",IF(YEAR(TODAY())&lt;$AB$1,0,IF(YEAR(TODAY())&gt;$AB$1,13-N(I15),MAX(0,MONTH(TODAY())-IF(DAY(TODAY())&lt;N(H15),1,0)-N(I15)+1))))</f>
        <v/>
      </c>
      <c r="K15" s="5">
        <f>IF(A15="","",J15*G15)</f>
        <v/>
      </c>
      <c r="L15" s="5">
        <f>IF(A15="","",SUM(M15:X15))</f>
        <v/>
      </c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</row>
    <row r="16">
      <c r="D16" s="5">
        <f>IF(A16="","",MAX(0,K16-L16))</f>
        <v/>
      </c>
      <c r="G16" s="5" t="n"/>
      <c r="J16">
        <f>IF(A16="","",IF(YEAR(TODAY())&lt;$AB$1,0,IF(YEAR(TODAY())&gt;$AB$1,13-N(I16),MAX(0,MONTH(TODAY())-IF(DAY(TODAY())&lt;N(H16),1,0)-N(I16)+1))))</f>
        <v/>
      </c>
      <c r="K16" s="5">
        <f>IF(A16="","",J16*G16)</f>
        <v/>
      </c>
      <c r="L16" s="5">
        <f>IF(A16="","",SUM(M16:X16))</f>
        <v/>
      </c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</row>
    <row r="17">
      <c r="D17" s="5">
        <f>IF(A17="","",MAX(0,K17-L17))</f>
        <v/>
      </c>
      <c r="G17" s="5" t="n"/>
      <c r="J17">
        <f>IF(A17="","",IF(YEAR(TODAY())&lt;$AB$1,0,IF(YEAR(TODAY())&gt;$AB$1,13-N(I17),MAX(0,MONTH(TODAY())-IF(DAY(TODAY())&lt;N(H17),1,0)-N(I17)+1))))</f>
        <v/>
      </c>
      <c r="K17" s="5">
        <f>IF(A17="","",J17*G17)</f>
        <v/>
      </c>
      <c r="L17" s="5">
        <f>IF(A17="","",SUM(M17:X17))</f>
        <v/>
      </c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</row>
    <row r="18">
      <c r="D18" s="5">
        <f>IF(A18="","",MAX(0,K18-L18))</f>
        <v/>
      </c>
      <c r="G18" s="5" t="n"/>
      <c r="J18">
        <f>IF(A18="","",IF(YEAR(TODAY())&lt;$AB$1,0,IF(YEAR(TODAY())&gt;$AB$1,13-N(I18),MAX(0,MONTH(TODAY())-IF(DAY(TODAY())&lt;N(H18),1,0)-N(I18)+1))))</f>
        <v/>
      </c>
      <c r="K18" s="5">
        <f>IF(A18="","",J18*G18)</f>
        <v/>
      </c>
      <c r="L18" s="5">
        <f>IF(A18="","",SUM(M18:X18))</f>
        <v/>
      </c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</row>
    <row r="19">
      <c r="D19" s="5">
        <f>IF(A19="","",MAX(0,K19-L19))</f>
        <v/>
      </c>
      <c r="G19" s="5" t="n"/>
      <c r="J19">
        <f>IF(A19="","",IF(YEAR(TODAY())&lt;$AB$1,0,IF(YEAR(TODAY())&gt;$AB$1,13-N(I19),MAX(0,MONTH(TODAY())-IF(DAY(TODAY())&lt;N(H19),1,0)-N(I19)+1))))</f>
        <v/>
      </c>
      <c r="K19" s="5">
        <f>IF(A19="","",J19*G19)</f>
        <v/>
      </c>
      <c r="L19" s="5">
        <f>IF(A19="","",SUM(M19:X19))</f>
        <v/>
      </c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</row>
    <row r="20">
      <c r="D20" s="5">
        <f>IF(A20="","",MAX(0,K20-L20))</f>
        <v/>
      </c>
      <c r="G20" s="5" t="n"/>
      <c r="J20">
        <f>IF(A20="","",IF(YEAR(TODAY())&lt;$AB$1,0,IF(YEAR(TODAY())&gt;$AB$1,13-N(I20),MAX(0,MONTH(TODAY())-IF(DAY(TODAY())&lt;N(H20),1,0)-N(I20)+1))))</f>
        <v/>
      </c>
      <c r="K20" s="5">
        <f>IF(A20="","",J20*G20)</f>
        <v/>
      </c>
      <c r="L20" s="5">
        <f>IF(A20="","",SUM(M20:X20))</f>
        <v/>
      </c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</row>
    <row r="21">
      <c r="D21" s="5">
        <f>IF(A21="","",MAX(0,K21-L21))</f>
        <v/>
      </c>
      <c r="G21" s="5" t="n"/>
      <c r="J21">
        <f>IF(A21="","",IF(YEAR(TODAY())&lt;$AB$1,0,IF(YEAR(TODAY())&gt;$AB$1,13-N(I21),MAX(0,MONTH(TODAY())-IF(DAY(TODAY())&lt;N(H21),1,0)-N(I21)+1))))</f>
        <v/>
      </c>
      <c r="K21" s="5">
        <f>IF(A21="","",J21*G21)</f>
        <v/>
      </c>
      <c r="L21" s="5">
        <f>IF(A21="","",SUM(M21:X21))</f>
        <v/>
      </c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</row>
    <row r="22">
      <c r="D22" s="5">
        <f>IF(A22="","",MAX(0,K22-L22))</f>
        <v/>
      </c>
      <c r="G22" s="5" t="n"/>
      <c r="J22">
        <f>IF(A22="","",IF(YEAR(TODAY())&lt;$AB$1,0,IF(YEAR(TODAY())&gt;$AB$1,13-N(I22),MAX(0,MONTH(TODAY())-IF(DAY(TODAY())&lt;N(H22),1,0)-N(I22)+1))))</f>
        <v/>
      </c>
      <c r="K22" s="5">
        <f>IF(A22="","",J22*G22)</f>
        <v/>
      </c>
      <c r="L22" s="5">
        <f>IF(A22="","",SUM(M22:X22))</f>
        <v/>
      </c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</row>
    <row r="23">
      <c r="D23" s="5">
        <f>IF(A23="","",MAX(0,K23-L23))</f>
        <v/>
      </c>
      <c r="G23" s="5" t="n"/>
      <c r="J23">
        <f>IF(A23="","",IF(YEAR(TODAY())&lt;$AB$1,0,IF(YEAR(TODAY())&gt;$AB$1,13-N(I23),MAX(0,MONTH(TODAY())-IF(DAY(TODAY())&lt;N(H23),1,0)-N(I23)+1))))</f>
        <v/>
      </c>
      <c r="K23" s="5">
        <f>IF(A23="","",J23*G23)</f>
        <v/>
      </c>
      <c r="L23" s="5">
        <f>IF(A23="","",SUM(M23:X23))</f>
        <v/>
      </c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</row>
    <row r="24">
      <c r="D24" s="5">
        <f>IF(A24="","",MAX(0,K24-L24))</f>
        <v/>
      </c>
      <c r="G24" s="5" t="n"/>
      <c r="J24">
        <f>IF(A24="","",IF(YEAR(TODAY())&lt;$AB$1,0,IF(YEAR(TODAY())&gt;$AB$1,13-N(I24),MAX(0,MONTH(TODAY())-IF(DAY(TODAY())&lt;N(H24),1,0)-N(I24)+1))))</f>
        <v/>
      </c>
      <c r="K24" s="5">
        <f>IF(A24="","",J24*G24)</f>
        <v/>
      </c>
      <c r="L24" s="5">
        <f>IF(A24="","",SUM(M24:X24))</f>
        <v/>
      </c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</row>
    <row r="25">
      <c r="D25" s="5">
        <f>IF(A25="","",MAX(0,K25-L25))</f>
        <v/>
      </c>
      <c r="G25" s="5" t="n"/>
      <c r="J25">
        <f>IF(A25="","",IF(YEAR(TODAY())&lt;$AB$1,0,IF(YEAR(TODAY())&gt;$AB$1,13-N(I25),MAX(0,MONTH(TODAY())-IF(DAY(TODAY())&lt;N(H25),1,0)-N(I25)+1))))</f>
        <v/>
      </c>
      <c r="K25" s="5">
        <f>IF(A25="","",J25*G25)</f>
        <v/>
      </c>
      <c r="L25" s="5">
        <f>IF(A25="","",SUM(M25:X25))</f>
        <v/>
      </c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</row>
    <row r="26">
      <c r="D26" s="5">
        <f>IF(A26="","",MAX(0,K26-L26))</f>
        <v/>
      </c>
      <c r="G26" s="5" t="n"/>
      <c r="J26">
        <f>IF(A26="","",IF(YEAR(TODAY())&lt;$AB$1,0,IF(YEAR(TODAY())&gt;$AB$1,13-N(I26),MAX(0,MONTH(TODAY())-IF(DAY(TODAY())&lt;N(H26),1,0)-N(I26)+1))))</f>
        <v/>
      </c>
      <c r="K26" s="5">
        <f>IF(A26="","",J26*G26)</f>
        <v/>
      </c>
      <c r="L26" s="5">
        <f>IF(A26="","",SUM(M26:X26))</f>
        <v/>
      </c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</row>
    <row r="27">
      <c r="D27" s="5">
        <f>IF(A27="","",MAX(0,K27-L27))</f>
        <v/>
      </c>
      <c r="G27" s="5" t="n"/>
      <c r="J27">
        <f>IF(A27="","",IF(YEAR(TODAY())&lt;$AB$1,0,IF(YEAR(TODAY())&gt;$AB$1,13-N(I27),MAX(0,MONTH(TODAY())-IF(DAY(TODAY())&lt;N(H27),1,0)-N(I27)+1))))</f>
        <v/>
      </c>
      <c r="K27" s="5">
        <f>IF(A27="","",J27*G27)</f>
        <v/>
      </c>
      <c r="L27" s="5">
        <f>IF(A27="","",SUM(M27:X27))</f>
        <v/>
      </c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</row>
    <row r="28">
      <c r="D28" s="5">
        <f>IF(A28="","",MAX(0,K28-L28))</f>
        <v/>
      </c>
      <c r="G28" s="5" t="n"/>
      <c r="J28">
        <f>IF(A28="","",IF(YEAR(TODAY())&lt;$AB$1,0,IF(YEAR(TODAY())&gt;$AB$1,13-N(I28),MAX(0,MONTH(TODAY())-IF(DAY(TODAY())&lt;N(H28),1,0)-N(I28)+1))))</f>
        <v/>
      </c>
      <c r="K28" s="5">
        <f>IF(A28="","",J28*G28)</f>
        <v/>
      </c>
      <c r="L28" s="5">
        <f>IF(A28="","",SUM(M28:X28))</f>
        <v/>
      </c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</row>
    <row r="29">
      <c r="D29" s="5">
        <f>IF(A29="","",MAX(0,K29-L29))</f>
        <v/>
      </c>
      <c r="G29" s="5" t="n"/>
      <c r="J29">
        <f>IF(A29="","",IF(YEAR(TODAY())&lt;$AB$1,0,IF(YEAR(TODAY())&gt;$AB$1,13-N(I29),MAX(0,MONTH(TODAY())-IF(DAY(TODAY())&lt;N(H29),1,0)-N(I29)+1))))</f>
        <v/>
      </c>
      <c r="K29" s="5">
        <f>IF(A29="","",J29*G29)</f>
        <v/>
      </c>
      <c r="L29" s="5">
        <f>IF(A29="","",SUM(M29:X29))</f>
        <v/>
      </c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</row>
    <row r="30">
      <c r="D30" s="5">
        <f>IF(A30="","",MAX(0,K30-L30))</f>
        <v/>
      </c>
      <c r="G30" s="5" t="n"/>
      <c r="J30">
        <f>IF(A30="","",IF(YEAR(TODAY())&lt;$AB$1,0,IF(YEAR(TODAY())&gt;$AB$1,13-N(I30),MAX(0,MONTH(TODAY())-IF(DAY(TODAY())&lt;N(H30),1,0)-N(I30)+1))))</f>
        <v/>
      </c>
      <c r="K30" s="5">
        <f>IF(A30="","",J30*G30)</f>
        <v/>
      </c>
      <c r="L30" s="5">
        <f>IF(A30="","",SUM(M30:X30))</f>
        <v/>
      </c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</row>
    <row r="31">
      <c r="D31" s="5">
        <f>IF(A31="","",MAX(0,K31-L31))</f>
        <v/>
      </c>
      <c r="G31" s="5" t="n"/>
      <c r="J31">
        <f>IF(A31="","",IF(YEAR(TODAY())&lt;$AB$1,0,IF(YEAR(TODAY())&gt;$AB$1,13-N(I31),MAX(0,MONTH(TODAY())-IF(DAY(TODAY())&lt;N(H31),1,0)-N(I31)+1))))</f>
        <v/>
      </c>
      <c r="K31" s="5">
        <f>IF(A31="","",J31*G31)</f>
        <v/>
      </c>
      <c r="L31" s="5">
        <f>IF(A31="","",SUM(M31:X31))</f>
        <v/>
      </c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</row>
    <row r="32">
      <c r="D32" s="5">
        <f>IF(A32="","",MAX(0,K32-L32))</f>
        <v/>
      </c>
      <c r="G32" s="5" t="n"/>
      <c r="J32">
        <f>IF(A32="","",IF(YEAR(TODAY())&lt;$AB$1,0,IF(YEAR(TODAY())&gt;$AB$1,13-N(I32),MAX(0,MONTH(TODAY())-IF(DAY(TODAY())&lt;N(H32),1,0)-N(I32)+1))))</f>
        <v/>
      </c>
      <c r="K32" s="5">
        <f>IF(A32="","",J32*G32)</f>
        <v/>
      </c>
      <c r="L32" s="5">
        <f>IF(A32="","",SUM(M32:X32))</f>
        <v/>
      </c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</row>
    <row r="33">
      <c r="D33" s="5">
        <f>IF(A33="","",MAX(0,K33-L33))</f>
        <v/>
      </c>
      <c r="G33" s="5" t="n"/>
      <c r="J33">
        <f>IF(A33="","",IF(YEAR(TODAY())&lt;$AB$1,0,IF(YEAR(TODAY())&gt;$AB$1,13-N(I33),MAX(0,MONTH(TODAY())-IF(DAY(TODAY())&lt;N(H33),1,0)-N(I33)+1))))</f>
        <v/>
      </c>
      <c r="K33" s="5">
        <f>IF(A33="","",J33*G33)</f>
        <v/>
      </c>
      <c r="L33" s="5">
        <f>IF(A33="","",SUM(M33:X33))</f>
        <v/>
      </c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</row>
    <row r="34">
      <c r="D34" s="5">
        <f>IF(A34="","",MAX(0,K34-L34))</f>
        <v/>
      </c>
      <c r="G34" s="5" t="n"/>
      <c r="J34">
        <f>IF(A34="","",IF(YEAR(TODAY())&lt;$AB$1,0,IF(YEAR(TODAY())&gt;$AB$1,13-N(I34),MAX(0,MONTH(TODAY())-IF(DAY(TODAY())&lt;N(H34),1,0)-N(I34)+1))))</f>
        <v/>
      </c>
      <c r="K34" s="5">
        <f>IF(A34="","",J34*G34)</f>
        <v/>
      </c>
      <c r="L34" s="5">
        <f>IF(A34="","",SUM(M34:X34))</f>
        <v/>
      </c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</row>
    <row r="35">
      <c r="D35" s="5">
        <f>IF(A35="","",MAX(0,K35-L35))</f>
        <v/>
      </c>
      <c r="G35" s="5" t="n"/>
      <c r="J35">
        <f>IF(A35="","",IF(YEAR(TODAY())&lt;$AB$1,0,IF(YEAR(TODAY())&gt;$AB$1,13-N(I35),MAX(0,MONTH(TODAY())-IF(DAY(TODAY())&lt;N(H35),1,0)-N(I35)+1))))</f>
        <v/>
      </c>
      <c r="K35" s="5">
        <f>IF(A35="","",J35*G35)</f>
        <v/>
      </c>
      <c r="L35" s="5">
        <f>IF(A35="","",SUM(M35:X35))</f>
        <v/>
      </c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</row>
    <row r="36">
      <c r="D36" s="5">
        <f>IF(A36="","",MAX(0,K36-L36))</f>
        <v/>
      </c>
      <c r="G36" s="5" t="n"/>
      <c r="J36">
        <f>IF(A36="","",IF(YEAR(TODAY())&lt;$AB$1,0,IF(YEAR(TODAY())&gt;$AB$1,13-N(I36),MAX(0,MONTH(TODAY())-IF(DAY(TODAY())&lt;N(H36),1,0)-N(I36)+1))))</f>
        <v/>
      </c>
      <c r="K36" s="5">
        <f>IF(A36="","",J36*G36)</f>
        <v/>
      </c>
      <c r="L36" s="5">
        <f>IF(A36="","",SUM(M36:X36))</f>
        <v/>
      </c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</row>
    <row r="37">
      <c r="D37" s="5">
        <f>IF(A37="","",MAX(0,K37-L37))</f>
        <v/>
      </c>
      <c r="G37" s="5" t="n"/>
      <c r="J37">
        <f>IF(A37="","",IF(YEAR(TODAY())&lt;$AB$1,0,IF(YEAR(TODAY())&gt;$AB$1,13-N(I37),MAX(0,MONTH(TODAY())-IF(DAY(TODAY())&lt;N(H37),1,0)-N(I37)+1))))</f>
        <v/>
      </c>
      <c r="K37" s="5">
        <f>IF(A37="","",J37*G37)</f>
        <v/>
      </c>
      <c r="L37" s="5">
        <f>IF(A37="","",SUM(M37:X37))</f>
        <v/>
      </c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</row>
    <row r="38">
      <c r="D38" s="5">
        <f>IF(A38="","",MAX(0,K38-L38))</f>
        <v/>
      </c>
      <c r="G38" s="5" t="n"/>
      <c r="J38">
        <f>IF(A38="","",IF(YEAR(TODAY())&lt;$AB$1,0,IF(YEAR(TODAY())&gt;$AB$1,13-N(I38),MAX(0,MONTH(TODAY())-IF(DAY(TODAY())&lt;N(H38),1,0)-N(I38)+1))))</f>
        <v/>
      </c>
      <c r="K38" s="5">
        <f>IF(A38="","",J38*G38)</f>
        <v/>
      </c>
      <c r="L38" s="5">
        <f>IF(A38="","",SUM(M38:X38))</f>
        <v/>
      </c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</row>
    <row r="39">
      <c r="D39" s="5">
        <f>IF(A39="","",MAX(0,K39-L39))</f>
        <v/>
      </c>
      <c r="G39" s="5" t="n"/>
      <c r="J39">
        <f>IF(A39="","",IF(YEAR(TODAY())&lt;$AB$1,0,IF(YEAR(TODAY())&gt;$AB$1,13-N(I39),MAX(0,MONTH(TODAY())-IF(DAY(TODAY())&lt;N(H39),1,0)-N(I39)+1))))</f>
        <v/>
      </c>
      <c r="K39" s="5">
        <f>IF(A39="","",J39*G39)</f>
        <v/>
      </c>
      <c r="L39" s="5">
        <f>IF(A39="","",SUM(M39:X39))</f>
        <v/>
      </c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</row>
    <row r="40">
      <c r="D40" s="5">
        <f>IF(A40="","",MAX(0,K40-L40))</f>
        <v/>
      </c>
      <c r="G40" s="5" t="n"/>
      <c r="J40">
        <f>IF(A40="","",IF(YEAR(TODAY())&lt;$AB$1,0,IF(YEAR(TODAY())&gt;$AB$1,13-N(I40),MAX(0,MONTH(TODAY())-IF(DAY(TODAY())&lt;N(H40),1,0)-N(I40)+1))))</f>
        <v/>
      </c>
      <c r="K40" s="5">
        <f>IF(A40="","",J40*G40)</f>
        <v/>
      </c>
      <c r="L40" s="5">
        <f>IF(A40="","",SUM(M40:X40))</f>
        <v/>
      </c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</row>
    <row r="41">
      <c r="D41" s="5">
        <f>IF(A41="","",MAX(0,K41-L41))</f>
        <v/>
      </c>
      <c r="G41" s="5" t="n"/>
      <c r="J41">
        <f>IF(A41="","",IF(YEAR(TODAY())&lt;$AB$1,0,IF(YEAR(TODAY())&gt;$AB$1,13-N(I41),MAX(0,MONTH(TODAY())-IF(DAY(TODAY())&lt;N(H41),1,0)-N(I41)+1))))</f>
        <v/>
      </c>
      <c r="K41" s="5">
        <f>IF(A41="","",J41*G41)</f>
        <v/>
      </c>
      <c r="L41" s="5">
        <f>IF(A41="","",SUM(M41:X41))</f>
        <v/>
      </c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</row>
    <row r="42">
      <c r="D42" s="5">
        <f>IF(A42="","",MAX(0,K42-L42))</f>
        <v/>
      </c>
      <c r="G42" s="5" t="n"/>
      <c r="J42">
        <f>IF(A42="","",IF(YEAR(TODAY())&lt;$AB$1,0,IF(YEAR(TODAY())&gt;$AB$1,13-N(I42),MAX(0,MONTH(TODAY())-IF(DAY(TODAY())&lt;N(H42),1,0)-N(I42)+1))))</f>
        <v/>
      </c>
      <c r="K42" s="5">
        <f>IF(A42="","",J42*G42)</f>
        <v/>
      </c>
      <c r="L42" s="5">
        <f>IF(A42="","",SUM(M42:X42))</f>
        <v/>
      </c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</row>
    <row r="43">
      <c r="D43" s="5">
        <f>IF(A43="","",MAX(0,K43-L43))</f>
        <v/>
      </c>
      <c r="G43" s="5" t="n"/>
      <c r="J43">
        <f>IF(A43="","",IF(YEAR(TODAY())&lt;$AB$1,0,IF(YEAR(TODAY())&gt;$AB$1,13-N(I43),MAX(0,MONTH(TODAY())-IF(DAY(TODAY())&lt;N(H43),1,0)-N(I43)+1))))</f>
        <v/>
      </c>
      <c r="K43" s="5">
        <f>IF(A43="","",J43*G43)</f>
        <v/>
      </c>
      <c r="L43" s="5">
        <f>IF(A43="","",SUM(M43:X43))</f>
        <v/>
      </c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</row>
    <row r="44">
      <c r="D44" s="5">
        <f>IF(A44="","",MAX(0,K44-L44))</f>
        <v/>
      </c>
      <c r="G44" s="5" t="n"/>
      <c r="J44">
        <f>IF(A44="","",IF(YEAR(TODAY())&lt;$AB$1,0,IF(YEAR(TODAY())&gt;$AB$1,13-N(I44),MAX(0,MONTH(TODAY())-IF(DAY(TODAY())&lt;N(H44),1,0)-N(I44)+1))))</f>
        <v/>
      </c>
      <c r="K44" s="5">
        <f>IF(A44="","",J44*G44)</f>
        <v/>
      </c>
      <c r="L44" s="5">
        <f>IF(A44="","",SUM(M44:X44))</f>
        <v/>
      </c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</row>
    <row r="45">
      <c r="D45" s="5">
        <f>IF(A45="","",MAX(0,K45-L45))</f>
        <v/>
      </c>
      <c r="G45" s="5" t="n"/>
      <c r="J45">
        <f>IF(A45="","",IF(YEAR(TODAY())&lt;$AB$1,0,IF(YEAR(TODAY())&gt;$AB$1,13-N(I45),MAX(0,MONTH(TODAY())-IF(DAY(TODAY())&lt;N(H45),1,0)-N(I45)+1))))</f>
        <v/>
      </c>
      <c r="K45" s="5">
        <f>IF(A45="","",J45*G45)</f>
        <v/>
      </c>
      <c r="L45" s="5">
        <f>IF(A45="","",SUM(M45:X45))</f>
        <v/>
      </c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  <c r="X45" s="5" t="n"/>
    </row>
    <row r="46">
      <c r="D46" s="5">
        <f>IF(A46="","",MAX(0,K46-L46))</f>
        <v/>
      </c>
      <c r="G46" s="5" t="n"/>
      <c r="J46">
        <f>IF(A46="","",IF(YEAR(TODAY())&lt;$AB$1,0,IF(YEAR(TODAY())&gt;$AB$1,13-N(I46),MAX(0,MONTH(TODAY())-IF(DAY(TODAY())&lt;N(H46),1,0)-N(I46)+1))))</f>
        <v/>
      </c>
      <c r="K46" s="5">
        <f>IF(A46="","",J46*G46)</f>
        <v/>
      </c>
      <c r="L46" s="5">
        <f>IF(A46="","",SUM(M46:X46))</f>
        <v/>
      </c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  <c r="X46" s="5" t="n"/>
    </row>
    <row r="47">
      <c r="D47" s="5">
        <f>IF(A47="","",MAX(0,K47-L47))</f>
        <v/>
      </c>
      <c r="G47" s="5" t="n"/>
      <c r="J47">
        <f>IF(A47="","",IF(YEAR(TODAY())&lt;$AB$1,0,IF(YEAR(TODAY())&gt;$AB$1,13-N(I47),MAX(0,MONTH(TODAY())-IF(DAY(TODAY())&lt;N(H47),1,0)-N(I47)+1))))</f>
        <v/>
      </c>
      <c r="K47" s="5">
        <f>IF(A47="","",J47*G47)</f>
        <v/>
      </c>
      <c r="L47" s="5">
        <f>IF(A47="","",SUM(M47:X47))</f>
        <v/>
      </c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  <c r="X47" s="5" t="n"/>
    </row>
    <row r="48">
      <c r="D48" s="5">
        <f>IF(A48="","",MAX(0,K48-L48))</f>
        <v/>
      </c>
      <c r="G48" s="5" t="n"/>
      <c r="J48">
        <f>IF(A48="","",IF(YEAR(TODAY())&lt;$AB$1,0,IF(YEAR(TODAY())&gt;$AB$1,13-N(I48),MAX(0,MONTH(TODAY())-IF(DAY(TODAY())&lt;N(H48),1,0)-N(I48)+1))))</f>
        <v/>
      </c>
      <c r="K48" s="5">
        <f>IF(A48="","",J48*G48)</f>
        <v/>
      </c>
      <c r="L48" s="5">
        <f>IF(A48="","",SUM(M48:X48))</f>
        <v/>
      </c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  <c r="X48" s="5" t="n"/>
    </row>
    <row r="49">
      <c r="D49" s="5">
        <f>IF(A49="","",MAX(0,K49-L49))</f>
        <v/>
      </c>
      <c r="G49" s="5" t="n"/>
      <c r="J49">
        <f>IF(A49="","",IF(YEAR(TODAY())&lt;$AB$1,0,IF(YEAR(TODAY())&gt;$AB$1,13-N(I49),MAX(0,MONTH(TODAY())-IF(DAY(TODAY())&lt;N(H49),1,0)-N(I49)+1))))</f>
        <v/>
      </c>
      <c r="K49" s="5">
        <f>IF(A49="","",J49*G49)</f>
        <v/>
      </c>
      <c r="L49" s="5">
        <f>IF(A49="","",SUM(M49:X49))</f>
        <v/>
      </c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</row>
    <row r="50">
      <c r="D50" s="5">
        <f>IF(A50="","",MAX(0,K50-L50))</f>
        <v/>
      </c>
      <c r="G50" s="5" t="n"/>
      <c r="J50">
        <f>IF(A50="","",IF(YEAR(TODAY())&lt;$AB$1,0,IF(YEAR(TODAY())&gt;$AB$1,13-N(I50),MAX(0,MONTH(TODAY())-IF(DAY(TODAY())&lt;N(H50),1,0)-N(I50)+1))))</f>
        <v/>
      </c>
      <c r="K50" s="5">
        <f>IF(A50="","",J50*G50)</f>
        <v/>
      </c>
      <c r="L50" s="5">
        <f>IF(A50="","",SUM(M50:X50))</f>
        <v/>
      </c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</row>
    <row r="51">
      <c r="D51" s="5">
        <f>IF(A51="","",MAX(0,K51-L51))</f>
        <v/>
      </c>
      <c r="G51" s="5" t="n"/>
      <c r="J51">
        <f>IF(A51="","",IF(YEAR(TODAY())&lt;$AB$1,0,IF(YEAR(TODAY())&gt;$AB$1,13-N(I51),MAX(0,MONTH(TODAY())-IF(DAY(TODAY())&lt;N(H51),1,0)-N(I51)+1))))</f>
        <v/>
      </c>
      <c r="K51" s="5">
        <f>IF(A51="","",J51*G51)</f>
        <v/>
      </c>
      <c r="L51" s="5">
        <f>IF(A51="","",SUM(M51:X51))</f>
        <v/>
      </c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  <c r="X51" s="5" t="n"/>
    </row>
    <row r="52">
      <c r="D52" s="5">
        <f>IF(A52="","",MAX(0,K52-L52))</f>
        <v/>
      </c>
      <c r="G52" s="5" t="n"/>
      <c r="J52">
        <f>IF(A52="","",IF(YEAR(TODAY())&lt;$AB$1,0,IF(YEAR(TODAY())&gt;$AB$1,13-N(I52),MAX(0,MONTH(TODAY())-IF(DAY(TODAY())&lt;N(H52),1,0)-N(I52)+1))))</f>
        <v/>
      </c>
      <c r="K52" s="5">
        <f>IF(A52="","",J52*G52)</f>
        <v/>
      </c>
      <c r="L52" s="5">
        <f>IF(A52="","",SUM(M52:X52))</f>
        <v/>
      </c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  <c r="X52" s="5" t="n"/>
    </row>
    <row r="53">
      <c r="D53" s="5">
        <f>IF(A53="","",MAX(0,K53-L53))</f>
        <v/>
      </c>
      <c r="G53" s="5" t="n"/>
      <c r="J53">
        <f>IF(A53="","",IF(YEAR(TODAY())&lt;$AB$1,0,IF(YEAR(TODAY())&gt;$AB$1,13-N(I53),MAX(0,MONTH(TODAY())-IF(DAY(TODAY())&lt;N(H53),1,0)-N(I53)+1))))</f>
        <v/>
      </c>
      <c r="K53" s="5">
        <f>IF(A53="","",J53*G53)</f>
        <v/>
      </c>
      <c r="L53" s="5">
        <f>IF(A53="","",SUM(M53:X53))</f>
        <v/>
      </c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  <c r="X53" s="5" t="n"/>
    </row>
    <row r="54">
      <c r="D54" s="5">
        <f>IF(A54="","",MAX(0,K54-L54))</f>
        <v/>
      </c>
      <c r="G54" s="5" t="n"/>
      <c r="J54">
        <f>IF(A54="","",IF(YEAR(TODAY())&lt;$AB$1,0,IF(YEAR(TODAY())&gt;$AB$1,13-N(I54),MAX(0,MONTH(TODAY())-IF(DAY(TODAY())&lt;N(H54),1,0)-N(I54)+1))))</f>
        <v/>
      </c>
      <c r="K54" s="5">
        <f>IF(A54="","",J54*G54)</f>
        <v/>
      </c>
      <c r="L54" s="5">
        <f>IF(A54="","",SUM(M54:X54))</f>
        <v/>
      </c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  <c r="X54" s="5" t="n"/>
    </row>
    <row r="55">
      <c r="D55" s="5">
        <f>IF(A55="","",MAX(0,K55-L55))</f>
        <v/>
      </c>
      <c r="G55" s="5" t="n"/>
      <c r="J55">
        <f>IF(A55="","",IF(YEAR(TODAY())&lt;$AB$1,0,IF(YEAR(TODAY())&gt;$AB$1,13-N(I55),MAX(0,MONTH(TODAY())-IF(DAY(TODAY())&lt;N(H55),1,0)-N(I55)+1))))</f>
        <v/>
      </c>
      <c r="K55" s="5">
        <f>IF(A55="","",J55*G55)</f>
        <v/>
      </c>
      <c r="L55" s="5">
        <f>IF(A55="","",SUM(M55:X55))</f>
        <v/>
      </c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  <c r="X55" s="5" t="n"/>
    </row>
    <row r="56">
      <c r="D56" s="5">
        <f>IF(A56="","",MAX(0,K56-L56))</f>
        <v/>
      </c>
      <c r="G56" s="5" t="n"/>
      <c r="J56">
        <f>IF(A56="","",IF(YEAR(TODAY())&lt;$AB$1,0,IF(YEAR(TODAY())&gt;$AB$1,13-N(I56),MAX(0,MONTH(TODAY())-IF(DAY(TODAY())&lt;N(H56),1,0)-N(I56)+1))))</f>
        <v/>
      </c>
      <c r="K56" s="5">
        <f>IF(A56="","",J56*G56)</f>
        <v/>
      </c>
      <c r="L56" s="5">
        <f>IF(A56="","",SUM(M56:X56))</f>
        <v/>
      </c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  <c r="X56" s="5" t="n"/>
    </row>
    <row r="57">
      <c r="D57" s="5">
        <f>IF(A57="","",MAX(0,K57-L57))</f>
        <v/>
      </c>
      <c r="G57" s="5" t="n"/>
      <c r="J57">
        <f>IF(A57="","",IF(YEAR(TODAY())&lt;$AB$1,0,IF(YEAR(TODAY())&gt;$AB$1,13-N(I57),MAX(0,MONTH(TODAY())-IF(DAY(TODAY())&lt;N(H57),1,0)-N(I57)+1))))</f>
        <v/>
      </c>
      <c r="K57" s="5">
        <f>IF(A57="","",J57*G57)</f>
        <v/>
      </c>
      <c r="L57" s="5">
        <f>IF(A57="","",SUM(M57:X57))</f>
        <v/>
      </c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  <c r="X57" s="5" t="n"/>
    </row>
    <row r="58">
      <c r="D58" s="5">
        <f>IF(A58="","",MAX(0,K58-L58))</f>
        <v/>
      </c>
      <c r="G58" s="5" t="n"/>
      <c r="J58">
        <f>IF(A58="","",IF(YEAR(TODAY())&lt;$AB$1,0,IF(YEAR(TODAY())&gt;$AB$1,13-N(I58),MAX(0,MONTH(TODAY())-IF(DAY(TODAY())&lt;N(H58),1,0)-N(I58)+1))))</f>
        <v/>
      </c>
      <c r="K58" s="5">
        <f>IF(A58="","",J58*G58)</f>
        <v/>
      </c>
      <c r="L58" s="5">
        <f>IF(A58="","",SUM(M58:X58))</f>
        <v/>
      </c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  <c r="X58" s="5" t="n"/>
    </row>
    <row r="59">
      <c r="D59" s="5">
        <f>IF(A59="","",MAX(0,K59-L59))</f>
        <v/>
      </c>
      <c r="G59" s="5" t="n"/>
      <c r="J59">
        <f>IF(A59="","",IF(YEAR(TODAY())&lt;$AB$1,0,IF(YEAR(TODAY())&gt;$AB$1,13-N(I59),MAX(0,MONTH(TODAY())-IF(DAY(TODAY())&lt;N(H59),1,0)-N(I59)+1))))</f>
        <v/>
      </c>
      <c r="K59" s="5">
        <f>IF(A59="","",J59*G59)</f>
        <v/>
      </c>
      <c r="L59" s="5">
        <f>IF(A59="","",SUM(M59:X59))</f>
        <v/>
      </c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  <c r="V59" s="5" t="n"/>
      <c r="W59" s="5" t="n"/>
      <c r="X59" s="5" t="n"/>
    </row>
    <row r="60">
      <c r="D60" s="5">
        <f>IF(A60="","",MAX(0,K60-L60))</f>
        <v/>
      </c>
      <c r="G60" s="5" t="n"/>
      <c r="J60">
        <f>IF(A60="","",IF(YEAR(TODAY())&lt;$AB$1,0,IF(YEAR(TODAY())&gt;$AB$1,13-N(I60),MAX(0,MONTH(TODAY())-IF(DAY(TODAY())&lt;N(H60),1,0)-N(I60)+1))))</f>
        <v/>
      </c>
      <c r="K60" s="5">
        <f>IF(A60="","",J60*G60)</f>
        <v/>
      </c>
      <c r="L60" s="5">
        <f>IF(A60="","",SUM(M60:X60))</f>
        <v/>
      </c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  <c r="V60" s="5" t="n"/>
      <c r="W60" s="5" t="n"/>
      <c r="X60" s="5" t="n"/>
    </row>
    <row r="61">
      <c r="D61" s="5">
        <f>IF(A61="","",MAX(0,K61-L61))</f>
        <v/>
      </c>
      <c r="G61" s="5" t="n"/>
      <c r="J61">
        <f>IF(A61="","",IF(YEAR(TODAY())&lt;$AB$1,0,IF(YEAR(TODAY())&gt;$AB$1,13-N(I61),MAX(0,MONTH(TODAY())-IF(DAY(TODAY())&lt;N(H61),1,0)-N(I61)+1))))</f>
        <v/>
      </c>
      <c r="K61" s="5">
        <f>IF(A61="","",J61*G61)</f>
        <v/>
      </c>
      <c r="L61" s="5">
        <f>IF(A61="","",SUM(M61:X61))</f>
        <v/>
      </c>
      <c r="M61" s="5" t="n"/>
      <c r="N61" s="5" t="n"/>
      <c r="O61" s="5" t="n"/>
      <c r="P61" s="5" t="n"/>
      <c r="Q61" s="5" t="n"/>
      <c r="R61" s="5" t="n"/>
      <c r="S61" s="5" t="n"/>
      <c r="T61" s="5" t="n"/>
      <c r="U61" s="5" t="n"/>
      <c r="V61" s="5" t="n"/>
      <c r="W61" s="5" t="n"/>
      <c r="X61" s="5" t="n"/>
    </row>
    <row r="62">
      <c r="D62" s="5">
        <f>IF(A62="","",MAX(0,K62-L62))</f>
        <v/>
      </c>
      <c r="G62" s="5" t="n"/>
      <c r="J62">
        <f>IF(A62="","",IF(YEAR(TODAY())&lt;$AB$1,0,IF(YEAR(TODAY())&gt;$AB$1,13-N(I62),MAX(0,MONTH(TODAY())-IF(DAY(TODAY())&lt;N(H62),1,0)-N(I62)+1))))</f>
        <v/>
      </c>
      <c r="K62" s="5">
        <f>IF(A62="","",J62*G62)</f>
        <v/>
      </c>
      <c r="L62" s="5">
        <f>IF(A62="","",SUM(M62:X62))</f>
        <v/>
      </c>
      <c r="M62" s="5" t="n"/>
      <c r="N62" s="5" t="n"/>
      <c r="O62" s="5" t="n"/>
      <c r="P62" s="5" t="n"/>
      <c r="Q62" s="5" t="n"/>
      <c r="R62" s="5" t="n"/>
      <c r="S62" s="5" t="n"/>
      <c r="T62" s="5" t="n"/>
      <c r="U62" s="5" t="n"/>
      <c r="V62" s="5" t="n"/>
      <c r="W62" s="5" t="n"/>
      <c r="X62" s="5" t="n"/>
    </row>
    <row r="63">
      <c r="D63" s="5">
        <f>IF(A63="","",MAX(0,K63-L63))</f>
        <v/>
      </c>
      <c r="G63" s="5" t="n"/>
      <c r="J63">
        <f>IF(A63="","",IF(YEAR(TODAY())&lt;$AB$1,0,IF(YEAR(TODAY())&gt;$AB$1,13-N(I63),MAX(0,MONTH(TODAY())-IF(DAY(TODAY())&lt;N(H63),1,0)-N(I63)+1))))</f>
        <v/>
      </c>
      <c r="K63" s="5">
        <f>IF(A63="","",J63*G63)</f>
        <v/>
      </c>
      <c r="L63" s="5">
        <f>IF(A63="","",SUM(M63:X63))</f>
        <v/>
      </c>
      <c r="M63" s="5" t="n"/>
      <c r="N63" s="5" t="n"/>
      <c r="O63" s="5" t="n"/>
      <c r="P63" s="5" t="n"/>
      <c r="Q63" s="5" t="n"/>
      <c r="R63" s="5" t="n"/>
      <c r="S63" s="5" t="n"/>
      <c r="T63" s="5" t="n"/>
      <c r="U63" s="5" t="n"/>
      <c r="V63" s="5" t="n"/>
      <c r="W63" s="5" t="n"/>
      <c r="X63" s="5" t="n"/>
    </row>
    <row r="64">
      <c r="D64" s="5">
        <f>IF(A64="","",MAX(0,K64-L64))</f>
        <v/>
      </c>
      <c r="G64" s="5" t="n"/>
      <c r="J64">
        <f>IF(A64="","",IF(YEAR(TODAY())&lt;$AB$1,0,IF(YEAR(TODAY())&gt;$AB$1,13-N(I64),MAX(0,MONTH(TODAY())-IF(DAY(TODAY())&lt;N(H64),1,0)-N(I64)+1))))</f>
        <v/>
      </c>
      <c r="K64" s="5">
        <f>IF(A64="","",J64*G64)</f>
        <v/>
      </c>
      <c r="L64" s="5">
        <f>IF(A64="","",SUM(M64:X64))</f>
        <v/>
      </c>
      <c r="M64" s="5" t="n"/>
      <c r="N64" s="5" t="n"/>
      <c r="O64" s="5" t="n"/>
      <c r="P64" s="5" t="n"/>
      <c r="Q64" s="5" t="n"/>
      <c r="R64" s="5" t="n"/>
      <c r="S64" s="5" t="n"/>
      <c r="T64" s="5" t="n"/>
      <c r="U64" s="5" t="n"/>
      <c r="V64" s="5" t="n"/>
      <c r="W64" s="5" t="n"/>
      <c r="X64" s="5" t="n"/>
    </row>
    <row r="65">
      <c r="D65" s="5">
        <f>IF(A65="","",MAX(0,K65-L65))</f>
        <v/>
      </c>
      <c r="G65" s="5" t="n"/>
      <c r="J65">
        <f>IF(A65="","",IF(YEAR(TODAY())&lt;$AB$1,0,IF(YEAR(TODAY())&gt;$AB$1,13-N(I65),MAX(0,MONTH(TODAY())-IF(DAY(TODAY())&lt;N(H65),1,0)-N(I65)+1))))</f>
        <v/>
      </c>
      <c r="K65" s="5">
        <f>IF(A65="","",J65*G65)</f>
        <v/>
      </c>
      <c r="L65" s="5">
        <f>IF(A65="","",SUM(M65:X65))</f>
        <v/>
      </c>
      <c r="M65" s="5" t="n"/>
      <c r="N65" s="5" t="n"/>
      <c r="O65" s="5" t="n"/>
      <c r="P65" s="5" t="n"/>
      <c r="Q65" s="5" t="n"/>
      <c r="R65" s="5" t="n"/>
      <c r="S65" s="5" t="n"/>
      <c r="T65" s="5" t="n"/>
      <c r="U65" s="5" t="n"/>
      <c r="V65" s="5" t="n"/>
      <c r="W65" s="5" t="n"/>
      <c r="X65" s="5" t="n"/>
    </row>
    <row r="66">
      <c r="D66" s="5">
        <f>IF(A66="","",MAX(0,K66-L66))</f>
        <v/>
      </c>
      <c r="G66" s="5" t="n"/>
      <c r="J66">
        <f>IF(A66="","",IF(YEAR(TODAY())&lt;$AB$1,0,IF(YEAR(TODAY())&gt;$AB$1,13-N(I66),MAX(0,MONTH(TODAY())-IF(DAY(TODAY())&lt;N(H66),1,0)-N(I66)+1))))</f>
        <v/>
      </c>
      <c r="K66" s="5">
        <f>IF(A66="","",J66*G66)</f>
        <v/>
      </c>
      <c r="L66" s="5">
        <f>IF(A66="","",SUM(M66:X66))</f>
        <v/>
      </c>
      <c r="M66" s="5" t="n"/>
      <c r="N66" s="5" t="n"/>
      <c r="O66" s="5" t="n"/>
      <c r="P66" s="5" t="n"/>
      <c r="Q66" s="5" t="n"/>
      <c r="R66" s="5" t="n"/>
      <c r="S66" s="5" t="n"/>
      <c r="T66" s="5" t="n"/>
      <c r="U66" s="5" t="n"/>
      <c r="V66" s="5" t="n"/>
      <c r="W66" s="5" t="n"/>
      <c r="X66" s="5" t="n"/>
    </row>
    <row r="67">
      <c r="D67" s="5">
        <f>IF(A67="","",MAX(0,K67-L67))</f>
        <v/>
      </c>
      <c r="G67" s="5" t="n"/>
      <c r="J67">
        <f>IF(A67="","",IF(YEAR(TODAY())&lt;$AB$1,0,IF(YEAR(TODAY())&gt;$AB$1,13-N(I67),MAX(0,MONTH(TODAY())-IF(DAY(TODAY())&lt;N(H67),1,0)-N(I67)+1))))</f>
        <v/>
      </c>
      <c r="K67" s="5">
        <f>IF(A67="","",J67*G67)</f>
        <v/>
      </c>
      <c r="L67" s="5">
        <f>IF(A67="","",SUM(M67:X67))</f>
        <v/>
      </c>
      <c r="M67" s="5" t="n"/>
      <c r="N67" s="5" t="n"/>
      <c r="O67" s="5" t="n"/>
      <c r="P67" s="5" t="n"/>
      <c r="Q67" s="5" t="n"/>
      <c r="R67" s="5" t="n"/>
      <c r="S67" s="5" t="n"/>
      <c r="T67" s="5" t="n"/>
      <c r="U67" s="5" t="n"/>
      <c r="V67" s="5" t="n"/>
      <c r="W67" s="5" t="n"/>
      <c r="X67" s="5" t="n"/>
    </row>
    <row r="68">
      <c r="D68" s="5">
        <f>IF(A68="","",MAX(0,K68-L68))</f>
        <v/>
      </c>
      <c r="G68" s="5" t="n"/>
      <c r="J68">
        <f>IF(A68="","",IF(YEAR(TODAY())&lt;$AB$1,0,IF(YEAR(TODAY())&gt;$AB$1,13-N(I68),MAX(0,MONTH(TODAY())-IF(DAY(TODAY())&lt;N(H68),1,0)-N(I68)+1))))</f>
        <v/>
      </c>
      <c r="K68" s="5">
        <f>IF(A68="","",J68*G68)</f>
        <v/>
      </c>
      <c r="L68" s="5">
        <f>IF(A68="","",SUM(M68:X68))</f>
        <v/>
      </c>
      <c r="M68" s="5" t="n"/>
      <c r="N68" s="5" t="n"/>
      <c r="O68" s="5" t="n"/>
      <c r="P68" s="5" t="n"/>
      <c r="Q68" s="5" t="n"/>
      <c r="R68" s="5" t="n"/>
      <c r="S68" s="5" t="n"/>
      <c r="T68" s="5" t="n"/>
      <c r="U68" s="5" t="n"/>
      <c r="V68" s="5" t="n"/>
      <c r="W68" s="5" t="n"/>
      <c r="X68" s="5" t="n"/>
    </row>
    <row r="69">
      <c r="D69" s="5">
        <f>IF(A69="","",MAX(0,K69-L69))</f>
        <v/>
      </c>
      <c r="G69" s="5" t="n"/>
      <c r="J69">
        <f>IF(A69="","",IF(YEAR(TODAY())&lt;$AB$1,0,IF(YEAR(TODAY())&gt;$AB$1,13-N(I69),MAX(0,MONTH(TODAY())-IF(DAY(TODAY())&lt;N(H69),1,0)-N(I69)+1))))</f>
        <v/>
      </c>
      <c r="K69" s="5">
        <f>IF(A69="","",J69*G69)</f>
        <v/>
      </c>
      <c r="L69" s="5">
        <f>IF(A69="","",SUM(M69:X69))</f>
        <v/>
      </c>
      <c r="M69" s="5" t="n"/>
      <c r="N69" s="5" t="n"/>
      <c r="O69" s="5" t="n"/>
      <c r="P69" s="5" t="n"/>
      <c r="Q69" s="5" t="n"/>
      <c r="R69" s="5" t="n"/>
      <c r="S69" s="5" t="n"/>
      <c r="T69" s="5" t="n"/>
      <c r="U69" s="5" t="n"/>
      <c r="V69" s="5" t="n"/>
      <c r="W69" s="5" t="n"/>
      <c r="X69" s="5" t="n"/>
    </row>
    <row r="70">
      <c r="D70" s="5">
        <f>IF(A70="","",MAX(0,K70-L70))</f>
        <v/>
      </c>
      <c r="G70" s="5" t="n"/>
      <c r="J70">
        <f>IF(A70="","",IF(YEAR(TODAY())&lt;$AB$1,0,IF(YEAR(TODAY())&gt;$AB$1,13-N(I70),MAX(0,MONTH(TODAY())-IF(DAY(TODAY())&lt;N(H70),1,0)-N(I70)+1))))</f>
        <v/>
      </c>
      <c r="K70" s="5">
        <f>IF(A70="","",J70*G70)</f>
        <v/>
      </c>
      <c r="L70" s="5">
        <f>IF(A70="","",SUM(M70:X70))</f>
        <v/>
      </c>
      <c r="M70" s="5" t="n"/>
      <c r="N70" s="5" t="n"/>
      <c r="O70" s="5" t="n"/>
      <c r="P70" s="5" t="n"/>
      <c r="Q70" s="5" t="n"/>
      <c r="R70" s="5" t="n"/>
      <c r="S70" s="5" t="n"/>
      <c r="T70" s="5" t="n"/>
      <c r="U70" s="5" t="n"/>
      <c r="V70" s="5" t="n"/>
      <c r="W70" s="5" t="n"/>
      <c r="X70" s="5" t="n"/>
    </row>
    <row r="71">
      <c r="D71" s="5">
        <f>IF(A71="","",MAX(0,K71-L71))</f>
        <v/>
      </c>
      <c r="G71" s="5" t="n"/>
      <c r="J71">
        <f>IF(A71="","",IF(YEAR(TODAY())&lt;$AB$1,0,IF(YEAR(TODAY())&gt;$AB$1,13-N(I71),MAX(0,MONTH(TODAY())-IF(DAY(TODAY())&lt;N(H71),1,0)-N(I71)+1))))</f>
        <v/>
      </c>
      <c r="K71" s="5">
        <f>IF(A71="","",J71*G71)</f>
        <v/>
      </c>
      <c r="L71" s="5">
        <f>IF(A71="","",SUM(M71:X71))</f>
        <v/>
      </c>
      <c r="M71" s="5" t="n"/>
      <c r="N71" s="5" t="n"/>
      <c r="O71" s="5" t="n"/>
      <c r="P71" s="5" t="n"/>
      <c r="Q71" s="5" t="n"/>
      <c r="R71" s="5" t="n"/>
      <c r="S71" s="5" t="n"/>
      <c r="T71" s="5" t="n"/>
      <c r="U71" s="5" t="n"/>
      <c r="V71" s="5" t="n"/>
      <c r="W71" s="5" t="n"/>
      <c r="X71" s="5" t="n"/>
    </row>
    <row r="72">
      <c r="D72" s="5">
        <f>IF(A72="","",MAX(0,K72-L72))</f>
        <v/>
      </c>
      <c r="G72" s="5" t="n"/>
      <c r="J72">
        <f>IF(A72="","",IF(YEAR(TODAY())&lt;$AB$1,0,IF(YEAR(TODAY())&gt;$AB$1,13-N(I72),MAX(0,MONTH(TODAY())-IF(DAY(TODAY())&lt;N(H72),1,0)-N(I72)+1))))</f>
        <v/>
      </c>
      <c r="K72" s="5">
        <f>IF(A72="","",J72*G72)</f>
        <v/>
      </c>
      <c r="L72" s="5">
        <f>IF(A72="","",SUM(M72:X72))</f>
        <v/>
      </c>
      <c r="M72" s="5" t="n"/>
      <c r="N72" s="5" t="n"/>
      <c r="O72" s="5" t="n"/>
      <c r="P72" s="5" t="n"/>
      <c r="Q72" s="5" t="n"/>
      <c r="R72" s="5" t="n"/>
      <c r="S72" s="5" t="n"/>
      <c r="T72" s="5" t="n"/>
      <c r="U72" s="5" t="n"/>
      <c r="V72" s="5" t="n"/>
      <c r="W72" s="5" t="n"/>
      <c r="X72" s="5" t="n"/>
    </row>
    <row r="73">
      <c r="D73" s="5">
        <f>IF(A73="","",MAX(0,K73-L73))</f>
        <v/>
      </c>
      <c r="G73" s="5" t="n"/>
      <c r="J73">
        <f>IF(A73="","",IF(YEAR(TODAY())&lt;$AB$1,0,IF(YEAR(TODAY())&gt;$AB$1,13-N(I73),MAX(0,MONTH(TODAY())-IF(DAY(TODAY())&lt;N(H73),1,0)-N(I73)+1))))</f>
        <v/>
      </c>
      <c r="K73" s="5">
        <f>IF(A73="","",J73*G73)</f>
        <v/>
      </c>
      <c r="L73" s="5">
        <f>IF(A73="","",SUM(M73:X73))</f>
        <v/>
      </c>
      <c r="M73" s="5" t="n"/>
      <c r="N73" s="5" t="n"/>
      <c r="O73" s="5" t="n"/>
      <c r="P73" s="5" t="n"/>
      <c r="Q73" s="5" t="n"/>
      <c r="R73" s="5" t="n"/>
      <c r="S73" s="5" t="n"/>
      <c r="T73" s="5" t="n"/>
      <c r="U73" s="5" t="n"/>
      <c r="V73" s="5" t="n"/>
      <c r="W73" s="5" t="n"/>
      <c r="X73" s="5" t="n"/>
    </row>
    <row r="74">
      <c r="D74" s="5">
        <f>IF(A74="","",MAX(0,K74-L74))</f>
        <v/>
      </c>
      <c r="G74" s="5" t="n"/>
      <c r="J74">
        <f>IF(A74="","",IF(YEAR(TODAY())&lt;$AB$1,0,IF(YEAR(TODAY())&gt;$AB$1,13-N(I74),MAX(0,MONTH(TODAY())-IF(DAY(TODAY())&lt;N(H74),1,0)-N(I74)+1))))</f>
        <v/>
      </c>
      <c r="K74" s="5">
        <f>IF(A74="","",J74*G74)</f>
        <v/>
      </c>
      <c r="L74" s="5">
        <f>IF(A74="","",SUM(M74:X74))</f>
        <v/>
      </c>
      <c r="M74" s="5" t="n"/>
      <c r="N74" s="5" t="n"/>
      <c r="O74" s="5" t="n"/>
      <c r="P74" s="5" t="n"/>
      <c r="Q74" s="5" t="n"/>
      <c r="R74" s="5" t="n"/>
      <c r="S74" s="5" t="n"/>
      <c r="T74" s="5" t="n"/>
      <c r="U74" s="5" t="n"/>
      <c r="V74" s="5" t="n"/>
      <c r="W74" s="5" t="n"/>
      <c r="X74" s="5" t="n"/>
    </row>
    <row r="75">
      <c r="D75" s="5">
        <f>IF(A75="","",MAX(0,K75-L75))</f>
        <v/>
      </c>
      <c r="G75" s="5" t="n"/>
      <c r="J75">
        <f>IF(A75="","",IF(YEAR(TODAY())&lt;$AB$1,0,IF(YEAR(TODAY())&gt;$AB$1,13-N(I75),MAX(0,MONTH(TODAY())-IF(DAY(TODAY())&lt;N(H75),1,0)-N(I75)+1))))</f>
        <v/>
      </c>
      <c r="K75" s="5">
        <f>IF(A75="","",J75*G75)</f>
        <v/>
      </c>
      <c r="L75" s="5">
        <f>IF(A75="","",SUM(M75:X75))</f>
        <v/>
      </c>
      <c r="M75" s="5" t="n"/>
      <c r="N75" s="5" t="n"/>
      <c r="O75" s="5" t="n"/>
      <c r="P75" s="5" t="n"/>
      <c r="Q75" s="5" t="n"/>
      <c r="R75" s="5" t="n"/>
      <c r="S75" s="5" t="n"/>
      <c r="T75" s="5" t="n"/>
      <c r="U75" s="5" t="n"/>
      <c r="V75" s="5" t="n"/>
      <c r="W75" s="5" t="n"/>
      <c r="X75" s="5" t="n"/>
    </row>
    <row r="76">
      <c r="D76" s="5">
        <f>IF(A76="","",MAX(0,K76-L76))</f>
        <v/>
      </c>
      <c r="G76" s="5" t="n"/>
      <c r="J76">
        <f>IF(A76="","",IF(YEAR(TODAY())&lt;$AB$1,0,IF(YEAR(TODAY())&gt;$AB$1,13-N(I76),MAX(0,MONTH(TODAY())-IF(DAY(TODAY())&lt;N(H76),1,0)-N(I76)+1))))</f>
        <v/>
      </c>
      <c r="K76" s="5">
        <f>IF(A76="","",J76*G76)</f>
        <v/>
      </c>
      <c r="L76" s="5">
        <f>IF(A76="","",SUM(M76:X76))</f>
        <v/>
      </c>
      <c r="M76" s="5" t="n"/>
      <c r="N76" s="5" t="n"/>
      <c r="O76" s="5" t="n"/>
      <c r="P76" s="5" t="n"/>
      <c r="Q76" s="5" t="n"/>
      <c r="R76" s="5" t="n"/>
      <c r="S76" s="5" t="n"/>
      <c r="T76" s="5" t="n"/>
      <c r="U76" s="5" t="n"/>
      <c r="V76" s="5" t="n"/>
      <c r="W76" s="5" t="n"/>
      <c r="X76" s="5" t="n"/>
    </row>
    <row r="77">
      <c r="D77" s="5">
        <f>IF(A77="","",MAX(0,K77-L77))</f>
        <v/>
      </c>
      <c r="G77" s="5" t="n"/>
      <c r="J77">
        <f>IF(A77="","",IF(YEAR(TODAY())&lt;$AB$1,0,IF(YEAR(TODAY())&gt;$AB$1,13-N(I77),MAX(0,MONTH(TODAY())-IF(DAY(TODAY())&lt;N(H77),1,0)-N(I77)+1))))</f>
        <v/>
      </c>
      <c r="K77" s="5">
        <f>IF(A77="","",J77*G77)</f>
        <v/>
      </c>
      <c r="L77" s="5">
        <f>IF(A77="","",SUM(M77:X77))</f>
        <v/>
      </c>
      <c r="M77" s="5" t="n"/>
      <c r="N77" s="5" t="n"/>
      <c r="O77" s="5" t="n"/>
      <c r="P77" s="5" t="n"/>
      <c r="Q77" s="5" t="n"/>
      <c r="R77" s="5" t="n"/>
      <c r="S77" s="5" t="n"/>
      <c r="T77" s="5" t="n"/>
      <c r="U77" s="5" t="n"/>
      <c r="V77" s="5" t="n"/>
      <c r="W77" s="5" t="n"/>
      <c r="X77" s="5" t="n"/>
    </row>
    <row r="78">
      <c r="D78" s="5">
        <f>IF(A78="","",MAX(0,K78-L78))</f>
        <v/>
      </c>
      <c r="G78" s="5" t="n"/>
      <c r="J78">
        <f>IF(A78="","",IF(YEAR(TODAY())&lt;$AB$1,0,IF(YEAR(TODAY())&gt;$AB$1,13-N(I78),MAX(0,MONTH(TODAY())-IF(DAY(TODAY())&lt;N(H78),1,0)-N(I78)+1))))</f>
        <v/>
      </c>
      <c r="K78" s="5">
        <f>IF(A78="","",J78*G78)</f>
        <v/>
      </c>
      <c r="L78" s="5">
        <f>IF(A78="","",SUM(M78:X78))</f>
        <v/>
      </c>
      <c r="M78" s="5" t="n"/>
      <c r="N78" s="5" t="n"/>
      <c r="O78" s="5" t="n"/>
      <c r="P78" s="5" t="n"/>
      <c r="Q78" s="5" t="n"/>
      <c r="R78" s="5" t="n"/>
      <c r="S78" s="5" t="n"/>
      <c r="T78" s="5" t="n"/>
      <c r="U78" s="5" t="n"/>
      <c r="V78" s="5" t="n"/>
      <c r="W78" s="5" t="n"/>
      <c r="X78" s="5" t="n"/>
    </row>
    <row r="79">
      <c r="D79" s="5">
        <f>IF(A79="","",MAX(0,K79-L79))</f>
        <v/>
      </c>
      <c r="G79" s="5" t="n"/>
      <c r="J79">
        <f>IF(A79="","",IF(YEAR(TODAY())&lt;$AB$1,0,IF(YEAR(TODAY())&gt;$AB$1,13-N(I79),MAX(0,MONTH(TODAY())-IF(DAY(TODAY())&lt;N(H79),1,0)-N(I79)+1))))</f>
        <v/>
      </c>
      <c r="K79" s="5">
        <f>IF(A79="","",J79*G79)</f>
        <v/>
      </c>
      <c r="L79" s="5">
        <f>IF(A79="","",SUM(M79:X79))</f>
        <v/>
      </c>
      <c r="M79" s="5" t="n"/>
      <c r="N79" s="5" t="n"/>
      <c r="O79" s="5" t="n"/>
      <c r="P79" s="5" t="n"/>
      <c r="Q79" s="5" t="n"/>
      <c r="R79" s="5" t="n"/>
      <c r="S79" s="5" t="n"/>
      <c r="T79" s="5" t="n"/>
      <c r="U79" s="5" t="n"/>
      <c r="V79" s="5" t="n"/>
      <c r="W79" s="5" t="n"/>
      <c r="X79" s="5" t="n"/>
    </row>
    <row r="80">
      <c r="D80" s="5">
        <f>IF(A80="","",MAX(0,K80-L80))</f>
        <v/>
      </c>
      <c r="G80" s="5" t="n"/>
      <c r="J80">
        <f>IF(A80="","",IF(YEAR(TODAY())&lt;$AB$1,0,IF(YEAR(TODAY())&gt;$AB$1,13-N(I80),MAX(0,MONTH(TODAY())-IF(DAY(TODAY())&lt;N(H80),1,0)-N(I80)+1))))</f>
        <v/>
      </c>
      <c r="K80" s="5">
        <f>IF(A80="","",J80*G80)</f>
        <v/>
      </c>
      <c r="L80" s="5">
        <f>IF(A80="","",SUM(M80:X80))</f>
        <v/>
      </c>
      <c r="M80" s="5" t="n"/>
      <c r="N80" s="5" t="n"/>
      <c r="O80" s="5" t="n"/>
      <c r="P80" s="5" t="n"/>
      <c r="Q80" s="5" t="n"/>
      <c r="R80" s="5" t="n"/>
      <c r="S80" s="5" t="n"/>
      <c r="T80" s="5" t="n"/>
      <c r="U80" s="5" t="n"/>
      <c r="V80" s="5" t="n"/>
      <c r="W80" s="5" t="n"/>
      <c r="X80" s="5" t="n"/>
    </row>
    <row r="81">
      <c r="D81" s="5">
        <f>IF(A81="","",MAX(0,K81-L81))</f>
        <v/>
      </c>
      <c r="G81" s="5" t="n"/>
      <c r="J81">
        <f>IF(A81="","",IF(YEAR(TODAY())&lt;$AB$1,0,IF(YEAR(TODAY())&gt;$AB$1,13-N(I81),MAX(0,MONTH(TODAY())-IF(DAY(TODAY())&lt;N(H81),1,0)-N(I81)+1))))</f>
        <v/>
      </c>
      <c r="K81" s="5">
        <f>IF(A81="","",J81*G81)</f>
        <v/>
      </c>
      <c r="L81" s="5">
        <f>IF(A81="","",SUM(M81:X81))</f>
        <v/>
      </c>
      <c r="M81" s="5" t="n"/>
      <c r="N81" s="5" t="n"/>
      <c r="O81" s="5" t="n"/>
      <c r="P81" s="5" t="n"/>
      <c r="Q81" s="5" t="n"/>
      <c r="R81" s="5" t="n"/>
      <c r="S81" s="5" t="n"/>
      <c r="T81" s="5" t="n"/>
      <c r="U81" s="5" t="n"/>
      <c r="V81" s="5" t="n"/>
      <c r="W81" s="5" t="n"/>
      <c r="X81" s="5" t="n"/>
    </row>
    <row r="82">
      <c r="D82" s="5">
        <f>IF(A82="","",MAX(0,K82-L82))</f>
        <v/>
      </c>
      <c r="G82" s="5" t="n"/>
      <c r="J82">
        <f>IF(A82="","",IF(YEAR(TODAY())&lt;$AB$1,0,IF(YEAR(TODAY())&gt;$AB$1,13-N(I82),MAX(0,MONTH(TODAY())-IF(DAY(TODAY())&lt;N(H82),1,0)-N(I82)+1))))</f>
        <v/>
      </c>
      <c r="K82" s="5">
        <f>IF(A82="","",J82*G82)</f>
        <v/>
      </c>
      <c r="L82" s="5">
        <f>IF(A82="","",SUM(M82:X82))</f>
        <v/>
      </c>
      <c r="M82" s="5" t="n"/>
      <c r="N82" s="5" t="n"/>
      <c r="O82" s="5" t="n"/>
      <c r="P82" s="5" t="n"/>
      <c r="Q82" s="5" t="n"/>
      <c r="R82" s="5" t="n"/>
      <c r="S82" s="5" t="n"/>
      <c r="T82" s="5" t="n"/>
      <c r="U82" s="5" t="n"/>
      <c r="V82" s="5" t="n"/>
      <c r="W82" s="5" t="n"/>
      <c r="X82" s="5" t="n"/>
    </row>
    <row r="83">
      <c r="D83" s="5">
        <f>IF(A83="","",MAX(0,K83-L83))</f>
        <v/>
      </c>
      <c r="G83" s="5" t="n"/>
      <c r="J83">
        <f>IF(A83="","",IF(YEAR(TODAY())&lt;$AB$1,0,IF(YEAR(TODAY())&gt;$AB$1,13-N(I83),MAX(0,MONTH(TODAY())-IF(DAY(TODAY())&lt;N(H83),1,0)-N(I83)+1))))</f>
        <v/>
      </c>
      <c r="K83" s="5">
        <f>IF(A83="","",J83*G83)</f>
        <v/>
      </c>
      <c r="L83" s="5">
        <f>IF(A83="","",SUM(M83:X83))</f>
        <v/>
      </c>
      <c r="M83" s="5" t="n"/>
      <c r="N83" s="5" t="n"/>
      <c r="O83" s="5" t="n"/>
      <c r="P83" s="5" t="n"/>
      <c r="Q83" s="5" t="n"/>
      <c r="R83" s="5" t="n"/>
      <c r="S83" s="5" t="n"/>
      <c r="T83" s="5" t="n"/>
      <c r="U83" s="5" t="n"/>
      <c r="V83" s="5" t="n"/>
      <c r="W83" s="5" t="n"/>
      <c r="X83" s="5" t="n"/>
    </row>
    <row r="84">
      <c r="D84" s="5">
        <f>IF(A84="","",MAX(0,K84-L84))</f>
        <v/>
      </c>
      <c r="G84" s="5" t="n"/>
      <c r="J84">
        <f>IF(A84="","",IF(YEAR(TODAY())&lt;$AB$1,0,IF(YEAR(TODAY())&gt;$AB$1,13-N(I84),MAX(0,MONTH(TODAY())-IF(DAY(TODAY())&lt;N(H84),1,0)-N(I84)+1))))</f>
        <v/>
      </c>
      <c r="K84" s="5">
        <f>IF(A84="","",J84*G84)</f>
        <v/>
      </c>
      <c r="L84" s="5">
        <f>IF(A84="","",SUM(M84:X84))</f>
        <v/>
      </c>
      <c r="M84" s="5" t="n"/>
      <c r="N84" s="5" t="n"/>
      <c r="O84" s="5" t="n"/>
      <c r="P84" s="5" t="n"/>
      <c r="Q84" s="5" t="n"/>
      <c r="R84" s="5" t="n"/>
      <c r="S84" s="5" t="n"/>
      <c r="T84" s="5" t="n"/>
      <c r="U84" s="5" t="n"/>
      <c r="V84" s="5" t="n"/>
      <c r="W84" s="5" t="n"/>
      <c r="X84" s="5" t="n"/>
    </row>
    <row r="85">
      <c r="D85" s="5">
        <f>IF(A85="","",MAX(0,K85-L85))</f>
        <v/>
      </c>
      <c r="G85" s="5" t="n"/>
      <c r="J85">
        <f>IF(A85="","",IF(YEAR(TODAY())&lt;$AB$1,0,IF(YEAR(TODAY())&gt;$AB$1,13-N(I85),MAX(0,MONTH(TODAY())-IF(DAY(TODAY())&lt;N(H85),1,0)-N(I85)+1))))</f>
        <v/>
      </c>
      <c r="K85" s="5">
        <f>IF(A85="","",J85*G85)</f>
        <v/>
      </c>
      <c r="L85" s="5">
        <f>IF(A85="","",SUM(M85:X85))</f>
        <v/>
      </c>
      <c r="M85" s="5" t="n"/>
      <c r="N85" s="5" t="n"/>
      <c r="O85" s="5" t="n"/>
      <c r="P85" s="5" t="n"/>
      <c r="Q85" s="5" t="n"/>
      <c r="R85" s="5" t="n"/>
      <c r="S85" s="5" t="n"/>
      <c r="T85" s="5" t="n"/>
      <c r="U85" s="5" t="n"/>
      <c r="V85" s="5" t="n"/>
      <c r="W85" s="5" t="n"/>
      <c r="X85" s="5" t="n"/>
    </row>
    <row r="86">
      <c r="D86" s="5">
        <f>IF(A86="","",MAX(0,K86-L86))</f>
        <v/>
      </c>
      <c r="G86" s="5" t="n"/>
      <c r="J86">
        <f>IF(A86="","",IF(YEAR(TODAY())&lt;$AB$1,0,IF(YEAR(TODAY())&gt;$AB$1,13-N(I86),MAX(0,MONTH(TODAY())-IF(DAY(TODAY())&lt;N(H86),1,0)-N(I86)+1))))</f>
        <v/>
      </c>
      <c r="K86" s="5">
        <f>IF(A86="","",J86*G86)</f>
        <v/>
      </c>
      <c r="L86" s="5">
        <f>IF(A86="","",SUM(M86:X86))</f>
        <v/>
      </c>
      <c r="M86" s="5" t="n"/>
      <c r="N86" s="5" t="n"/>
      <c r="O86" s="5" t="n"/>
      <c r="P86" s="5" t="n"/>
      <c r="Q86" s="5" t="n"/>
      <c r="R86" s="5" t="n"/>
      <c r="S86" s="5" t="n"/>
      <c r="T86" s="5" t="n"/>
      <c r="U86" s="5" t="n"/>
      <c r="V86" s="5" t="n"/>
      <c r="W86" s="5" t="n"/>
      <c r="X86" s="5" t="n"/>
    </row>
    <row r="87">
      <c r="D87" s="5">
        <f>IF(A87="","",MAX(0,K87-L87))</f>
        <v/>
      </c>
      <c r="G87" s="5" t="n"/>
      <c r="J87">
        <f>IF(A87="","",IF(YEAR(TODAY())&lt;$AB$1,0,IF(YEAR(TODAY())&gt;$AB$1,13-N(I87),MAX(0,MONTH(TODAY())-IF(DAY(TODAY())&lt;N(H87),1,0)-N(I87)+1))))</f>
        <v/>
      </c>
      <c r="K87" s="5">
        <f>IF(A87="","",J87*G87)</f>
        <v/>
      </c>
      <c r="L87" s="5">
        <f>IF(A87="","",SUM(M87:X87))</f>
        <v/>
      </c>
      <c r="M87" s="5" t="n"/>
      <c r="N87" s="5" t="n"/>
      <c r="O87" s="5" t="n"/>
      <c r="P87" s="5" t="n"/>
      <c r="Q87" s="5" t="n"/>
      <c r="R87" s="5" t="n"/>
      <c r="S87" s="5" t="n"/>
      <c r="T87" s="5" t="n"/>
      <c r="U87" s="5" t="n"/>
      <c r="V87" s="5" t="n"/>
      <c r="W87" s="5" t="n"/>
      <c r="X87" s="5" t="n"/>
    </row>
    <row r="88">
      <c r="D88" s="5">
        <f>IF(A88="","",MAX(0,K88-L88))</f>
        <v/>
      </c>
      <c r="G88" s="5" t="n"/>
      <c r="J88">
        <f>IF(A88="","",IF(YEAR(TODAY())&lt;$AB$1,0,IF(YEAR(TODAY())&gt;$AB$1,13-N(I88),MAX(0,MONTH(TODAY())-IF(DAY(TODAY())&lt;N(H88),1,0)-N(I88)+1))))</f>
        <v/>
      </c>
      <c r="K88" s="5">
        <f>IF(A88="","",J88*G88)</f>
        <v/>
      </c>
      <c r="L88" s="5">
        <f>IF(A88="","",SUM(M88:X88))</f>
        <v/>
      </c>
      <c r="M88" s="5" t="n"/>
      <c r="N88" s="5" t="n"/>
      <c r="O88" s="5" t="n"/>
      <c r="P88" s="5" t="n"/>
      <c r="Q88" s="5" t="n"/>
      <c r="R88" s="5" t="n"/>
      <c r="S88" s="5" t="n"/>
      <c r="T88" s="5" t="n"/>
      <c r="U88" s="5" t="n"/>
      <c r="V88" s="5" t="n"/>
      <c r="W88" s="5" t="n"/>
      <c r="X88" s="5" t="n"/>
    </row>
    <row r="89">
      <c r="D89" s="5">
        <f>IF(A89="","",MAX(0,K89-L89))</f>
        <v/>
      </c>
      <c r="G89" s="5" t="n"/>
      <c r="J89">
        <f>IF(A89="","",IF(YEAR(TODAY())&lt;$AB$1,0,IF(YEAR(TODAY())&gt;$AB$1,13-N(I89),MAX(0,MONTH(TODAY())-IF(DAY(TODAY())&lt;N(H89),1,0)-N(I89)+1))))</f>
        <v/>
      </c>
      <c r="K89" s="5">
        <f>IF(A89="","",J89*G89)</f>
        <v/>
      </c>
      <c r="L89" s="5">
        <f>IF(A89="","",SUM(M89:X89))</f>
        <v/>
      </c>
      <c r="M89" s="5" t="n"/>
      <c r="N89" s="5" t="n"/>
      <c r="O89" s="5" t="n"/>
      <c r="P89" s="5" t="n"/>
      <c r="Q89" s="5" t="n"/>
      <c r="R89" s="5" t="n"/>
      <c r="S89" s="5" t="n"/>
      <c r="T89" s="5" t="n"/>
      <c r="U89" s="5" t="n"/>
      <c r="V89" s="5" t="n"/>
      <c r="W89" s="5" t="n"/>
      <c r="X89" s="5" t="n"/>
    </row>
    <row r="90">
      <c r="D90" s="5">
        <f>IF(A90="","",MAX(0,K90-L90))</f>
        <v/>
      </c>
      <c r="G90" s="5" t="n"/>
      <c r="J90">
        <f>IF(A90="","",IF(YEAR(TODAY())&lt;$AB$1,0,IF(YEAR(TODAY())&gt;$AB$1,13-N(I90),MAX(0,MONTH(TODAY())-IF(DAY(TODAY())&lt;N(H90),1,0)-N(I90)+1))))</f>
        <v/>
      </c>
      <c r="K90" s="5">
        <f>IF(A90="","",J90*G90)</f>
        <v/>
      </c>
      <c r="L90" s="5">
        <f>IF(A90="","",SUM(M90:X90))</f>
        <v/>
      </c>
      <c r="M90" s="5" t="n"/>
      <c r="N90" s="5" t="n"/>
      <c r="O90" s="5" t="n"/>
      <c r="P90" s="5" t="n"/>
      <c r="Q90" s="5" t="n"/>
      <c r="R90" s="5" t="n"/>
      <c r="S90" s="5" t="n"/>
      <c r="T90" s="5" t="n"/>
      <c r="U90" s="5" t="n"/>
      <c r="V90" s="5" t="n"/>
      <c r="W90" s="5" t="n"/>
      <c r="X90" s="5" t="n"/>
    </row>
    <row r="91">
      <c r="D91" s="5">
        <f>IF(A91="","",MAX(0,K91-L91))</f>
        <v/>
      </c>
      <c r="G91" s="5" t="n"/>
      <c r="J91">
        <f>IF(A91="","",IF(YEAR(TODAY())&lt;$AB$1,0,IF(YEAR(TODAY())&gt;$AB$1,13-N(I91),MAX(0,MONTH(TODAY())-IF(DAY(TODAY())&lt;N(H91),1,0)-N(I91)+1))))</f>
        <v/>
      </c>
      <c r="K91" s="5">
        <f>IF(A91="","",J91*G91)</f>
        <v/>
      </c>
      <c r="L91" s="5">
        <f>IF(A91="","",SUM(M91:X91))</f>
        <v/>
      </c>
      <c r="M91" s="5" t="n"/>
      <c r="N91" s="5" t="n"/>
      <c r="O91" s="5" t="n"/>
      <c r="P91" s="5" t="n"/>
      <c r="Q91" s="5" t="n"/>
      <c r="R91" s="5" t="n"/>
      <c r="S91" s="5" t="n"/>
      <c r="T91" s="5" t="n"/>
      <c r="U91" s="5" t="n"/>
      <c r="V91" s="5" t="n"/>
      <c r="W91" s="5" t="n"/>
      <c r="X91" s="5" t="n"/>
    </row>
    <row r="92">
      <c r="D92" s="5">
        <f>IF(A92="","",MAX(0,K92-L92))</f>
        <v/>
      </c>
      <c r="G92" s="5" t="n"/>
      <c r="J92">
        <f>IF(A92="","",IF(YEAR(TODAY())&lt;$AB$1,0,IF(YEAR(TODAY())&gt;$AB$1,13-N(I92),MAX(0,MONTH(TODAY())-IF(DAY(TODAY())&lt;N(H92),1,0)-N(I92)+1))))</f>
        <v/>
      </c>
      <c r="K92" s="5">
        <f>IF(A92="","",J92*G92)</f>
        <v/>
      </c>
      <c r="L92" s="5">
        <f>IF(A92="","",SUM(M92:X92))</f>
        <v/>
      </c>
      <c r="M92" s="5" t="n"/>
      <c r="N92" s="5" t="n"/>
      <c r="O92" s="5" t="n"/>
      <c r="P92" s="5" t="n"/>
      <c r="Q92" s="5" t="n"/>
      <c r="R92" s="5" t="n"/>
      <c r="S92" s="5" t="n"/>
      <c r="T92" s="5" t="n"/>
      <c r="U92" s="5" t="n"/>
      <c r="V92" s="5" t="n"/>
      <c r="W92" s="5" t="n"/>
      <c r="X92" s="5" t="n"/>
    </row>
    <row r="93">
      <c r="D93" s="5">
        <f>IF(A93="","",MAX(0,K93-L93))</f>
        <v/>
      </c>
      <c r="G93" s="5" t="n"/>
      <c r="J93">
        <f>IF(A93="","",IF(YEAR(TODAY())&lt;$AB$1,0,IF(YEAR(TODAY())&gt;$AB$1,13-N(I93),MAX(0,MONTH(TODAY())-IF(DAY(TODAY())&lt;N(H93),1,0)-N(I93)+1))))</f>
        <v/>
      </c>
      <c r="K93" s="5">
        <f>IF(A93="","",J93*G93)</f>
        <v/>
      </c>
      <c r="L93" s="5">
        <f>IF(A93="","",SUM(M93:X93))</f>
        <v/>
      </c>
      <c r="M93" s="5" t="n"/>
      <c r="N93" s="5" t="n"/>
      <c r="O93" s="5" t="n"/>
      <c r="P93" s="5" t="n"/>
      <c r="Q93" s="5" t="n"/>
      <c r="R93" s="5" t="n"/>
      <c r="S93" s="5" t="n"/>
      <c r="T93" s="5" t="n"/>
      <c r="U93" s="5" t="n"/>
      <c r="V93" s="5" t="n"/>
      <c r="W93" s="5" t="n"/>
      <c r="X93" s="5" t="n"/>
    </row>
    <row r="94">
      <c r="D94" s="5">
        <f>IF(A94="","",MAX(0,K94-L94))</f>
        <v/>
      </c>
      <c r="G94" s="5" t="n"/>
      <c r="J94">
        <f>IF(A94="","",IF(YEAR(TODAY())&lt;$AB$1,0,IF(YEAR(TODAY())&gt;$AB$1,13-N(I94),MAX(0,MONTH(TODAY())-IF(DAY(TODAY())&lt;N(H94),1,0)-N(I94)+1))))</f>
        <v/>
      </c>
      <c r="K94" s="5">
        <f>IF(A94="","",J94*G94)</f>
        <v/>
      </c>
      <c r="L94" s="5">
        <f>IF(A94="","",SUM(M94:X94))</f>
        <v/>
      </c>
      <c r="M94" s="5" t="n"/>
      <c r="N94" s="5" t="n"/>
      <c r="O94" s="5" t="n"/>
      <c r="P94" s="5" t="n"/>
      <c r="Q94" s="5" t="n"/>
      <c r="R94" s="5" t="n"/>
      <c r="S94" s="5" t="n"/>
      <c r="T94" s="5" t="n"/>
      <c r="U94" s="5" t="n"/>
      <c r="V94" s="5" t="n"/>
      <c r="W94" s="5" t="n"/>
      <c r="X94" s="5" t="n"/>
    </row>
    <row r="95">
      <c r="D95" s="5">
        <f>IF(A95="","",MAX(0,K95-L95))</f>
        <v/>
      </c>
      <c r="G95" s="5" t="n"/>
      <c r="J95">
        <f>IF(A95="","",IF(YEAR(TODAY())&lt;$AB$1,0,IF(YEAR(TODAY())&gt;$AB$1,13-N(I95),MAX(0,MONTH(TODAY())-IF(DAY(TODAY())&lt;N(H95),1,0)-N(I95)+1))))</f>
        <v/>
      </c>
      <c r="K95" s="5">
        <f>IF(A95="","",J95*G95)</f>
        <v/>
      </c>
      <c r="L95" s="5">
        <f>IF(A95="","",SUM(M95:X95))</f>
        <v/>
      </c>
      <c r="M95" s="5" t="n"/>
      <c r="N95" s="5" t="n"/>
      <c r="O95" s="5" t="n"/>
      <c r="P95" s="5" t="n"/>
      <c r="Q95" s="5" t="n"/>
      <c r="R95" s="5" t="n"/>
      <c r="S95" s="5" t="n"/>
      <c r="T95" s="5" t="n"/>
      <c r="U95" s="5" t="n"/>
      <c r="V95" s="5" t="n"/>
      <c r="W95" s="5" t="n"/>
      <c r="X95" s="5" t="n"/>
    </row>
    <row r="96">
      <c r="D96" s="5">
        <f>IF(A96="","",MAX(0,K96-L96))</f>
        <v/>
      </c>
      <c r="G96" s="5" t="n"/>
      <c r="J96">
        <f>IF(A96="","",IF(YEAR(TODAY())&lt;$AB$1,0,IF(YEAR(TODAY())&gt;$AB$1,13-N(I96),MAX(0,MONTH(TODAY())-IF(DAY(TODAY())&lt;N(H96),1,0)-N(I96)+1))))</f>
        <v/>
      </c>
      <c r="K96" s="5">
        <f>IF(A96="","",J96*G96)</f>
        <v/>
      </c>
      <c r="L96" s="5">
        <f>IF(A96="","",SUM(M96:X96))</f>
        <v/>
      </c>
      <c r="M96" s="5" t="n"/>
      <c r="N96" s="5" t="n"/>
      <c r="O96" s="5" t="n"/>
      <c r="P96" s="5" t="n"/>
      <c r="Q96" s="5" t="n"/>
      <c r="R96" s="5" t="n"/>
      <c r="S96" s="5" t="n"/>
      <c r="T96" s="5" t="n"/>
      <c r="U96" s="5" t="n"/>
      <c r="V96" s="5" t="n"/>
      <c r="W96" s="5" t="n"/>
      <c r="X96" s="5" t="n"/>
    </row>
    <row r="97">
      <c r="D97" s="5">
        <f>IF(A97="","",MAX(0,K97-L97))</f>
        <v/>
      </c>
      <c r="G97" s="5" t="n"/>
      <c r="J97">
        <f>IF(A97="","",IF(YEAR(TODAY())&lt;$AB$1,0,IF(YEAR(TODAY())&gt;$AB$1,13-N(I97),MAX(0,MONTH(TODAY())-IF(DAY(TODAY())&lt;N(H97),1,0)-N(I97)+1))))</f>
        <v/>
      </c>
      <c r="K97" s="5">
        <f>IF(A97="","",J97*G97)</f>
        <v/>
      </c>
      <c r="L97" s="5">
        <f>IF(A97="","",SUM(M97:X97))</f>
        <v/>
      </c>
      <c r="M97" s="5" t="n"/>
      <c r="N97" s="5" t="n"/>
      <c r="O97" s="5" t="n"/>
      <c r="P97" s="5" t="n"/>
      <c r="Q97" s="5" t="n"/>
      <c r="R97" s="5" t="n"/>
      <c r="S97" s="5" t="n"/>
      <c r="T97" s="5" t="n"/>
      <c r="U97" s="5" t="n"/>
      <c r="V97" s="5" t="n"/>
      <c r="W97" s="5" t="n"/>
      <c r="X97" s="5" t="n"/>
    </row>
    <row r="98">
      <c r="D98" s="5">
        <f>IF(A98="","",MAX(0,K98-L98))</f>
        <v/>
      </c>
      <c r="G98" s="5" t="n"/>
      <c r="J98">
        <f>IF(A98="","",IF(YEAR(TODAY())&lt;$AB$1,0,IF(YEAR(TODAY())&gt;$AB$1,13-N(I98),MAX(0,MONTH(TODAY())-IF(DAY(TODAY())&lt;N(H98),1,0)-N(I98)+1))))</f>
        <v/>
      </c>
      <c r="K98" s="5">
        <f>IF(A98="","",J98*G98)</f>
        <v/>
      </c>
      <c r="L98" s="5">
        <f>IF(A98="","",SUM(M98:X98))</f>
        <v/>
      </c>
      <c r="M98" s="5" t="n"/>
      <c r="N98" s="5" t="n"/>
      <c r="O98" s="5" t="n"/>
      <c r="P98" s="5" t="n"/>
      <c r="Q98" s="5" t="n"/>
      <c r="R98" s="5" t="n"/>
      <c r="S98" s="5" t="n"/>
      <c r="T98" s="5" t="n"/>
      <c r="U98" s="5" t="n"/>
      <c r="V98" s="5" t="n"/>
      <c r="W98" s="5" t="n"/>
      <c r="X98" s="5" t="n"/>
    </row>
    <row r="99">
      <c r="D99" s="5">
        <f>IF(A99="","",MAX(0,K99-L99))</f>
        <v/>
      </c>
      <c r="G99" s="5" t="n"/>
      <c r="J99">
        <f>IF(A99="","",IF(YEAR(TODAY())&lt;$AB$1,0,IF(YEAR(TODAY())&gt;$AB$1,13-N(I99),MAX(0,MONTH(TODAY())-IF(DAY(TODAY())&lt;N(H99),1,0)-N(I99)+1))))</f>
        <v/>
      </c>
      <c r="K99" s="5">
        <f>IF(A99="","",J99*G99)</f>
        <v/>
      </c>
      <c r="L99" s="5">
        <f>IF(A99="","",SUM(M99:X99))</f>
        <v/>
      </c>
      <c r="M99" s="5" t="n"/>
      <c r="N99" s="5" t="n"/>
      <c r="O99" s="5" t="n"/>
      <c r="P99" s="5" t="n"/>
      <c r="Q99" s="5" t="n"/>
      <c r="R99" s="5" t="n"/>
      <c r="S99" s="5" t="n"/>
      <c r="T99" s="5" t="n"/>
      <c r="U99" s="5" t="n"/>
      <c r="V99" s="5" t="n"/>
      <c r="W99" s="5" t="n"/>
      <c r="X99" s="5" t="n"/>
    </row>
    <row r="100">
      <c r="D100" s="5">
        <f>IF(A100="","",MAX(0,K100-L100))</f>
        <v/>
      </c>
      <c r="G100" s="5" t="n"/>
      <c r="J100">
        <f>IF(A100="","",IF(YEAR(TODAY())&lt;$AB$1,0,IF(YEAR(TODAY())&gt;$AB$1,13-N(I100),MAX(0,MONTH(TODAY())-IF(DAY(TODAY())&lt;N(H100),1,0)-N(I100)+1))))</f>
        <v/>
      </c>
      <c r="K100" s="5">
        <f>IF(A100="","",J100*G100)</f>
        <v/>
      </c>
      <c r="L100" s="5">
        <f>IF(A100="","",SUM(M100:X100))</f>
        <v/>
      </c>
      <c r="M100" s="5" t="n"/>
      <c r="N100" s="5" t="n"/>
      <c r="O100" s="5" t="n"/>
      <c r="P100" s="5" t="n"/>
      <c r="Q100" s="5" t="n"/>
      <c r="R100" s="5" t="n"/>
      <c r="S100" s="5" t="n"/>
      <c r="T100" s="5" t="n"/>
      <c r="U100" s="5" t="n"/>
      <c r="V100" s="5" t="n"/>
      <c r="W100" s="5" t="n"/>
      <c r="X100" s="5" t="n"/>
    </row>
    <row r="101">
      <c r="D101" s="5">
        <f>IF(A101="","",MAX(0,K101-L101))</f>
        <v/>
      </c>
      <c r="G101" s="5" t="n"/>
      <c r="J101">
        <f>IF(A101="","",IF(YEAR(TODAY())&lt;$AB$1,0,IF(YEAR(TODAY())&gt;$AB$1,13-N(I101),MAX(0,MONTH(TODAY())-IF(DAY(TODAY())&lt;N(H101),1,0)-N(I101)+1))))</f>
        <v/>
      </c>
      <c r="K101" s="5">
        <f>IF(A101="","",J101*G101)</f>
        <v/>
      </c>
      <c r="L101" s="5">
        <f>IF(A101="","",SUM(M101:X101))</f>
        <v/>
      </c>
      <c r="M101" s="5" t="n"/>
      <c r="N101" s="5" t="n"/>
      <c r="O101" s="5" t="n"/>
      <c r="P101" s="5" t="n"/>
      <c r="Q101" s="5" t="n"/>
      <c r="R101" s="5" t="n"/>
      <c r="S101" s="5" t="n"/>
      <c r="T101" s="5" t="n"/>
      <c r="U101" s="5" t="n"/>
      <c r="V101" s="5" t="n"/>
      <c r="W101" s="5" t="n"/>
      <c r="X101" s="5" t="n"/>
    </row>
    <row r="102">
      <c r="D102" s="5">
        <f>IF(A102="","",MAX(0,K102-L102))</f>
        <v/>
      </c>
      <c r="G102" s="5" t="n"/>
      <c r="J102">
        <f>IF(A102="","",IF(YEAR(TODAY())&lt;$AB$1,0,IF(YEAR(TODAY())&gt;$AB$1,13-N(I102),MAX(0,MONTH(TODAY())-IF(DAY(TODAY())&lt;N(H102),1,0)-N(I102)+1))))</f>
        <v/>
      </c>
      <c r="K102" s="5">
        <f>IF(A102="","",J102*G102)</f>
        <v/>
      </c>
      <c r="L102" s="5">
        <f>IF(A102="","",SUM(M102:X102))</f>
        <v/>
      </c>
      <c r="M102" s="5" t="n"/>
      <c r="N102" s="5" t="n"/>
      <c r="O102" s="5" t="n"/>
      <c r="P102" s="5" t="n"/>
      <c r="Q102" s="5" t="n"/>
      <c r="R102" s="5" t="n"/>
      <c r="S102" s="5" t="n"/>
      <c r="T102" s="5" t="n"/>
      <c r="U102" s="5" t="n"/>
      <c r="V102" s="5" t="n"/>
      <c r="W102" s="5" t="n"/>
      <c r="X102" s="5" t="n"/>
    </row>
    <row r="103">
      <c r="D103" s="5">
        <f>IF(A103="","",MAX(0,K103-L103))</f>
        <v/>
      </c>
      <c r="G103" s="5" t="n"/>
      <c r="J103">
        <f>IF(A103="","",IF(YEAR(TODAY())&lt;$AB$1,0,IF(YEAR(TODAY())&gt;$AB$1,13-N(I103),MAX(0,MONTH(TODAY())-IF(DAY(TODAY())&lt;N(H103),1,0)-N(I103)+1))))</f>
        <v/>
      </c>
      <c r="K103" s="5">
        <f>IF(A103="","",J103*G103)</f>
        <v/>
      </c>
      <c r="L103" s="5">
        <f>IF(A103="","",SUM(M103:X103))</f>
        <v/>
      </c>
      <c r="M103" s="5" t="n"/>
      <c r="N103" s="5" t="n"/>
      <c r="O103" s="5" t="n"/>
      <c r="P103" s="5" t="n"/>
      <c r="Q103" s="5" t="n"/>
      <c r="R103" s="5" t="n"/>
      <c r="S103" s="5" t="n"/>
      <c r="T103" s="5" t="n"/>
      <c r="U103" s="5" t="n"/>
      <c r="V103" s="5" t="n"/>
      <c r="W103" s="5" t="n"/>
      <c r="X103" s="5" t="n"/>
    </row>
    <row r="104">
      <c r="D104" s="5">
        <f>IF(A104="","",MAX(0,K104-L104))</f>
        <v/>
      </c>
      <c r="G104" s="5" t="n"/>
      <c r="J104">
        <f>IF(A104="","",IF(YEAR(TODAY())&lt;$AB$1,0,IF(YEAR(TODAY())&gt;$AB$1,13-N(I104),MAX(0,MONTH(TODAY())-IF(DAY(TODAY())&lt;N(H104),1,0)-N(I104)+1))))</f>
        <v/>
      </c>
      <c r="K104" s="5">
        <f>IF(A104="","",J104*G104)</f>
        <v/>
      </c>
      <c r="L104" s="5">
        <f>IF(A104="","",SUM(M104:X104))</f>
        <v/>
      </c>
      <c r="M104" s="5" t="n"/>
      <c r="N104" s="5" t="n"/>
      <c r="O104" s="5" t="n"/>
      <c r="P104" s="5" t="n"/>
      <c r="Q104" s="5" t="n"/>
      <c r="R104" s="5" t="n"/>
      <c r="S104" s="5" t="n"/>
      <c r="T104" s="5" t="n"/>
      <c r="U104" s="5" t="n"/>
      <c r="V104" s="5" t="n"/>
      <c r="W104" s="5" t="n"/>
      <c r="X104" s="5" t="n"/>
    </row>
    <row r="105">
      <c r="D105" s="5">
        <f>IF(A105="","",MAX(0,K105-L105))</f>
        <v/>
      </c>
      <c r="G105" s="5" t="n"/>
      <c r="J105">
        <f>IF(A105="","",IF(YEAR(TODAY())&lt;$AB$1,0,IF(YEAR(TODAY())&gt;$AB$1,13-N(I105),MAX(0,MONTH(TODAY())-IF(DAY(TODAY())&lt;N(H105),1,0)-N(I105)+1))))</f>
        <v/>
      </c>
      <c r="K105" s="5">
        <f>IF(A105="","",J105*G105)</f>
        <v/>
      </c>
      <c r="L105" s="5">
        <f>IF(A105="","",SUM(M105:X105))</f>
        <v/>
      </c>
      <c r="M105" s="5" t="n"/>
      <c r="N105" s="5" t="n"/>
      <c r="O105" s="5" t="n"/>
      <c r="P105" s="5" t="n"/>
      <c r="Q105" s="5" t="n"/>
      <c r="R105" s="5" t="n"/>
      <c r="S105" s="5" t="n"/>
      <c r="T105" s="5" t="n"/>
      <c r="U105" s="5" t="n"/>
      <c r="V105" s="5" t="n"/>
      <c r="W105" s="5" t="n"/>
      <c r="X105" s="5" t="n"/>
    </row>
    <row r="106">
      <c r="D106" s="5">
        <f>IF(A106="","",MAX(0,K106-L106))</f>
        <v/>
      </c>
      <c r="G106" s="5" t="n"/>
      <c r="J106">
        <f>IF(A106="","",IF(YEAR(TODAY())&lt;$AB$1,0,IF(YEAR(TODAY())&gt;$AB$1,13-N(I106),MAX(0,MONTH(TODAY())-IF(DAY(TODAY())&lt;N(H106),1,0)-N(I106)+1))))</f>
        <v/>
      </c>
      <c r="K106" s="5">
        <f>IF(A106="","",J106*G106)</f>
        <v/>
      </c>
      <c r="L106" s="5">
        <f>IF(A106="","",SUM(M106:X106))</f>
        <v/>
      </c>
      <c r="M106" s="5" t="n"/>
      <c r="N106" s="5" t="n"/>
      <c r="O106" s="5" t="n"/>
      <c r="P106" s="5" t="n"/>
      <c r="Q106" s="5" t="n"/>
      <c r="R106" s="5" t="n"/>
      <c r="S106" s="5" t="n"/>
      <c r="T106" s="5" t="n"/>
      <c r="U106" s="5" t="n"/>
      <c r="V106" s="5" t="n"/>
      <c r="W106" s="5" t="n"/>
      <c r="X106" s="5" t="n"/>
    </row>
    <row r="107">
      <c r="D107" s="5">
        <f>IF(A107="","",MAX(0,K107-L107))</f>
        <v/>
      </c>
      <c r="G107" s="5" t="n"/>
      <c r="J107">
        <f>IF(A107="","",IF(YEAR(TODAY())&lt;$AB$1,0,IF(YEAR(TODAY())&gt;$AB$1,13-N(I107),MAX(0,MONTH(TODAY())-IF(DAY(TODAY())&lt;N(H107),1,0)-N(I107)+1))))</f>
        <v/>
      </c>
      <c r="K107" s="5">
        <f>IF(A107="","",J107*G107)</f>
        <v/>
      </c>
      <c r="L107" s="5">
        <f>IF(A107="","",SUM(M107:X107))</f>
        <v/>
      </c>
      <c r="M107" s="5" t="n"/>
      <c r="N107" s="5" t="n"/>
      <c r="O107" s="5" t="n"/>
      <c r="P107" s="5" t="n"/>
      <c r="Q107" s="5" t="n"/>
      <c r="R107" s="5" t="n"/>
      <c r="S107" s="5" t="n"/>
      <c r="T107" s="5" t="n"/>
      <c r="U107" s="5" t="n"/>
      <c r="V107" s="5" t="n"/>
      <c r="W107" s="5" t="n"/>
      <c r="X107" s="5" t="n"/>
    </row>
    <row r="108">
      <c r="D108" s="5">
        <f>IF(A108="","",MAX(0,K108-L108))</f>
        <v/>
      </c>
      <c r="G108" s="5" t="n"/>
      <c r="J108">
        <f>IF(A108="","",IF(YEAR(TODAY())&lt;$AB$1,0,IF(YEAR(TODAY())&gt;$AB$1,13-N(I108),MAX(0,MONTH(TODAY())-IF(DAY(TODAY())&lt;N(H108),1,0)-N(I108)+1))))</f>
        <v/>
      </c>
      <c r="K108" s="5">
        <f>IF(A108="","",J108*G108)</f>
        <v/>
      </c>
      <c r="L108" s="5">
        <f>IF(A108="","",SUM(M108:X108))</f>
        <v/>
      </c>
      <c r="M108" s="5" t="n"/>
      <c r="N108" s="5" t="n"/>
      <c r="O108" s="5" t="n"/>
      <c r="P108" s="5" t="n"/>
      <c r="Q108" s="5" t="n"/>
      <c r="R108" s="5" t="n"/>
      <c r="S108" s="5" t="n"/>
      <c r="T108" s="5" t="n"/>
      <c r="U108" s="5" t="n"/>
      <c r="V108" s="5" t="n"/>
      <c r="W108" s="5" t="n"/>
      <c r="X108" s="5" t="n"/>
    </row>
    <row r="109">
      <c r="D109" s="5">
        <f>IF(A109="","",MAX(0,K109-L109))</f>
        <v/>
      </c>
      <c r="G109" s="5" t="n"/>
      <c r="J109">
        <f>IF(A109="","",IF(YEAR(TODAY())&lt;$AB$1,0,IF(YEAR(TODAY())&gt;$AB$1,13-N(I109),MAX(0,MONTH(TODAY())-IF(DAY(TODAY())&lt;N(H109),1,0)-N(I109)+1))))</f>
        <v/>
      </c>
      <c r="K109" s="5">
        <f>IF(A109="","",J109*G109)</f>
        <v/>
      </c>
      <c r="L109" s="5">
        <f>IF(A109="","",SUM(M109:X109))</f>
        <v/>
      </c>
      <c r="M109" s="5" t="n"/>
      <c r="N109" s="5" t="n"/>
      <c r="O109" s="5" t="n"/>
      <c r="P109" s="5" t="n"/>
      <c r="Q109" s="5" t="n"/>
      <c r="R109" s="5" t="n"/>
      <c r="S109" s="5" t="n"/>
      <c r="T109" s="5" t="n"/>
      <c r="U109" s="5" t="n"/>
      <c r="V109" s="5" t="n"/>
      <c r="W109" s="5" t="n"/>
      <c r="X109" s="5" t="n"/>
    </row>
    <row r="110">
      <c r="D110" s="5">
        <f>IF(A110="","",MAX(0,K110-L110))</f>
        <v/>
      </c>
      <c r="G110" s="5" t="n"/>
      <c r="J110">
        <f>IF(A110="","",IF(YEAR(TODAY())&lt;$AB$1,0,IF(YEAR(TODAY())&gt;$AB$1,13-N(I110),MAX(0,MONTH(TODAY())-IF(DAY(TODAY())&lt;N(H110),1,0)-N(I110)+1))))</f>
        <v/>
      </c>
      <c r="K110" s="5">
        <f>IF(A110="","",J110*G110)</f>
        <v/>
      </c>
      <c r="L110" s="5">
        <f>IF(A110="","",SUM(M110:X110))</f>
        <v/>
      </c>
      <c r="M110" s="5" t="n"/>
      <c r="N110" s="5" t="n"/>
      <c r="O110" s="5" t="n"/>
      <c r="P110" s="5" t="n"/>
      <c r="Q110" s="5" t="n"/>
      <c r="R110" s="5" t="n"/>
      <c r="S110" s="5" t="n"/>
      <c r="T110" s="5" t="n"/>
      <c r="U110" s="5" t="n"/>
      <c r="V110" s="5" t="n"/>
      <c r="W110" s="5" t="n"/>
      <c r="X110" s="5" t="n"/>
    </row>
    <row r="111">
      <c r="D111" s="5">
        <f>IF(A111="","",MAX(0,K111-L111))</f>
        <v/>
      </c>
      <c r="G111" s="5" t="n"/>
      <c r="J111">
        <f>IF(A111="","",IF(YEAR(TODAY())&lt;$AB$1,0,IF(YEAR(TODAY())&gt;$AB$1,13-N(I111),MAX(0,MONTH(TODAY())-IF(DAY(TODAY())&lt;N(H111),1,0)-N(I111)+1))))</f>
        <v/>
      </c>
      <c r="K111" s="5">
        <f>IF(A111="","",J111*G111)</f>
        <v/>
      </c>
      <c r="L111" s="5">
        <f>IF(A111="","",SUM(M111:X111))</f>
        <v/>
      </c>
      <c r="M111" s="5" t="n"/>
      <c r="N111" s="5" t="n"/>
      <c r="O111" s="5" t="n"/>
      <c r="P111" s="5" t="n"/>
      <c r="Q111" s="5" t="n"/>
      <c r="R111" s="5" t="n"/>
      <c r="S111" s="5" t="n"/>
      <c r="T111" s="5" t="n"/>
      <c r="U111" s="5" t="n"/>
      <c r="V111" s="5" t="n"/>
      <c r="W111" s="5" t="n"/>
      <c r="X111" s="5" t="n"/>
    </row>
    <row r="112">
      <c r="D112" s="5">
        <f>IF(A112="","",MAX(0,K112-L112))</f>
        <v/>
      </c>
      <c r="G112" s="5" t="n"/>
      <c r="J112">
        <f>IF(A112="","",IF(YEAR(TODAY())&lt;$AB$1,0,IF(YEAR(TODAY())&gt;$AB$1,13-N(I112),MAX(0,MONTH(TODAY())-IF(DAY(TODAY())&lt;N(H112),1,0)-N(I112)+1))))</f>
        <v/>
      </c>
      <c r="K112" s="5">
        <f>IF(A112="","",J112*G112)</f>
        <v/>
      </c>
      <c r="L112" s="5">
        <f>IF(A112="","",SUM(M112:X112))</f>
        <v/>
      </c>
      <c r="M112" s="5" t="n"/>
      <c r="N112" s="5" t="n"/>
      <c r="O112" s="5" t="n"/>
      <c r="P112" s="5" t="n"/>
      <c r="Q112" s="5" t="n"/>
      <c r="R112" s="5" t="n"/>
      <c r="S112" s="5" t="n"/>
      <c r="T112" s="5" t="n"/>
      <c r="U112" s="5" t="n"/>
      <c r="V112" s="5" t="n"/>
      <c r="W112" s="5" t="n"/>
      <c r="X112" s="5" t="n"/>
    </row>
    <row r="113">
      <c r="D113" s="5">
        <f>IF(A113="","",MAX(0,K113-L113))</f>
        <v/>
      </c>
      <c r="G113" s="5" t="n"/>
      <c r="J113">
        <f>IF(A113="","",IF(YEAR(TODAY())&lt;$AB$1,0,IF(YEAR(TODAY())&gt;$AB$1,13-N(I113),MAX(0,MONTH(TODAY())-IF(DAY(TODAY())&lt;N(H113),1,0)-N(I113)+1))))</f>
        <v/>
      </c>
      <c r="K113" s="5">
        <f>IF(A113="","",J113*G113)</f>
        <v/>
      </c>
      <c r="L113" s="5">
        <f>IF(A113="","",SUM(M113:X113))</f>
        <v/>
      </c>
      <c r="M113" s="5" t="n"/>
      <c r="N113" s="5" t="n"/>
      <c r="O113" s="5" t="n"/>
      <c r="P113" s="5" t="n"/>
      <c r="Q113" s="5" t="n"/>
      <c r="R113" s="5" t="n"/>
      <c r="S113" s="5" t="n"/>
      <c r="T113" s="5" t="n"/>
      <c r="U113" s="5" t="n"/>
      <c r="V113" s="5" t="n"/>
      <c r="W113" s="5" t="n"/>
      <c r="X113" s="5" t="n"/>
    </row>
    <row r="114">
      <c r="D114" s="5">
        <f>IF(A114="","",MAX(0,K114-L114))</f>
        <v/>
      </c>
      <c r="G114" s="5" t="n"/>
      <c r="J114">
        <f>IF(A114="","",IF(YEAR(TODAY())&lt;$AB$1,0,IF(YEAR(TODAY())&gt;$AB$1,13-N(I114),MAX(0,MONTH(TODAY())-IF(DAY(TODAY())&lt;N(H114),1,0)-N(I114)+1))))</f>
        <v/>
      </c>
      <c r="K114" s="5">
        <f>IF(A114="","",J114*G114)</f>
        <v/>
      </c>
      <c r="L114" s="5">
        <f>IF(A114="","",SUM(M114:X114))</f>
        <v/>
      </c>
      <c r="M114" s="5" t="n"/>
      <c r="N114" s="5" t="n"/>
      <c r="O114" s="5" t="n"/>
      <c r="P114" s="5" t="n"/>
      <c r="Q114" s="5" t="n"/>
      <c r="R114" s="5" t="n"/>
      <c r="S114" s="5" t="n"/>
      <c r="T114" s="5" t="n"/>
      <c r="U114" s="5" t="n"/>
      <c r="V114" s="5" t="n"/>
      <c r="W114" s="5" t="n"/>
      <c r="X114" s="5" t="n"/>
    </row>
    <row r="115">
      <c r="D115" s="5">
        <f>IF(A115="","",MAX(0,K115-L115))</f>
        <v/>
      </c>
      <c r="G115" s="5" t="n"/>
      <c r="J115">
        <f>IF(A115="","",IF(YEAR(TODAY())&lt;$AB$1,0,IF(YEAR(TODAY())&gt;$AB$1,13-N(I115),MAX(0,MONTH(TODAY())-IF(DAY(TODAY())&lt;N(H115),1,0)-N(I115)+1))))</f>
        <v/>
      </c>
      <c r="K115" s="5">
        <f>IF(A115="","",J115*G115)</f>
        <v/>
      </c>
      <c r="L115" s="5">
        <f>IF(A115="","",SUM(M115:X115))</f>
        <v/>
      </c>
      <c r="M115" s="5" t="n"/>
      <c r="N115" s="5" t="n"/>
      <c r="O115" s="5" t="n"/>
      <c r="P115" s="5" t="n"/>
      <c r="Q115" s="5" t="n"/>
      <c r="R115" s="5" t="n"/>
      <c r="S115" s="5" t="n"/>
      <c r="T115" s="5" t="n"/>
      <c r="U115" s="5" t="n"/>
      <c r="V115" s="5" t="n"/>
      <c r="W115" s="5" t="n"/>
      <c r="X115" s="5" t="n"/>
    </row>
    <row r="116">
      <c r="D116" s="5">
        <f>IF(A116="","",MAX(0,K116-L116))</f>
        <v/>
      </c>
      <c r="G116" s="5" t="n"/>
      <c r="J116">
        <f>IF(A116="","",IF(YEAR(TODAY())&lt;$AB$1,0,IF(YEAR(TODAY())&gt;$AB$1,13-N(I116),MAX(0,MONTH(TODAY())-IF(DAY(TODAY())&lt;N(H116),1,0)-N(I116)+1))))</f>
        <v/>
      </c>
      <c r="K116" s="5">
        <f>IF(A116="","",J116*G116)</f>
        <v/>
      </c>
      <c r="L116" s="5">
        <f>IF(A116="","",SUM(M116:X116))</f>
        <v/>
      </c>
      <c r="M116" s="5" t="n"/>
      <c r="N116" s="5" t="n"/>
      <c r="O116" s="5" t="n"/>
      <c r="P116" s="5" t="n"/>
      <c r="Q116" s="5" t="n"/>
      <c r="R116" s="5" t="n"/>
      <c r="S116" s="5" t="n"/>
      <c r="T116" s="5" t="n"/>
      <c r="U116" s="5" t="n"/>
      <c r="V116" s="5" t="n"/>
      <c r="W116" s="5" t="n"/>
      <c r="X116" s="5" t="n"/>
    </row>
    <row r="117">
      <c r="D117" s="5">
        <f>IF(A117="","",MAX(0,K117-L117))</f>
        <v/>
      </c>
      <c r="G117" s="5" t="n"/>
      <c r="J117">
        <f>IF(A117="","",IF(YEAR(TODAY())&lt;$AB$1,0,IF(YEAR(TODAY())&gt;$AB$1,13-N(I117),MAX(0,MONTH(TODAY())-IF(DAY(TODAY())&lt;N(H117),1,0)-N(I117)+1))))</f>
        <v/>
      </c>
      <c r="K117" s="5">
        <f>IF(A117="","",J117*G117)</f>
        <v/>
      </c>
      <c r="L117" s="5">
        <f>IF(A117="","",SUM(M117:X117))</f>
        <v/>
      </c>
      <c r="M117" s="5" t="n"/>
      <c r="N117" s="5" t="n"/>
      <c r="O117" s="5" t="n"/>
      <c r="P117" s="5" t="n"/>
      <c r="Q117" s="5" t="n"/>
      <c r="R117" s="5" t="n"/>
      <c r="S117" s="5" t="n"/>
      <c r="T117" s="5" t="n"/>
      <c r="U117" s="5" t="n"/>
      <c r="V117" s="5" t="n"/>
      <c r="W117" s="5" t="n"/>
      <c r="X117" s="5" t="n"/>
    </row>
    <row r="118">
      <c r="D118" s="5">
        <f>IF(A118="","",MAX(0,K118-L118))</f>
        <v/>
      </c>
      <c r="G118" s="5" t="n"/>
      <c r="J118">
        <f>IF(A118="","",IF(YEAR(TODAY())&lt;$AB$1,0,IF(YEAR(TODAY())&gt;$AB$1,13-N(I118),MAX(0,MONTH(TODAY())-IF(DAY(TODAY())&lt;N(H118),1,0)-N(I118)+1))))</f>
        <v/>
      </c>
      <c r="K118" s="5">
        <f>IF(A118="","",J118*G118)</f>
        <v/>
      </c>
      <c r="L118" s="5">
        <f>IF(A118="","",SUM(M118:X118))</f>
        <v/>
      </c>
      <c r="M118" s="5" t="n"/>
      <c r="N118" s="5" t="n"/>
      <c r="O118" s="5" t="n"/>
      <c r="P118" s="5" t="n"/>
      <c r="Q118" s="5" t="n"/>
      <c r="R118" s="5" t="n"/>
      <c r="S118" s="5" t="n"/>
      <c r="T118" s="5" t="n"/>
      <c r="U118" s="5" t="n"/>
      <c r="V118" s="5" t="n"/>
      <c r="W118" s="5" t="n"/>
      <c r="X118" s="5" t="n"/>
    </row>
    <row r="119">
      <c r="D119" s="5">
        <f>IF(A119="","",MAX(0,K119-L119))</f>
        <v/>
      </c>
      <c r="G119" s="5" t="n"/>
      <c r="J119">
        <f>IF(A119="","",IF(YEAR(TODAY())&lt;$AB$1,0,IF(YEAR(TODAY())&gt;$AB$1,13-N(I119),MAX(0,MONTH(TODAY())-IF(DAY(TODAY())&lt;N(H119),1,0)-N(I119)+1))))</f>
        <v/>
      </c>
      <c r="K119" s="5">
        <f>IF(A119="","",J119*G119)</f>
        <v/>
      </c>
      <c r="L119" s="5">
        <f>IF(A119="","",SUM(M119:X119))</f>
        <v/>
      </c>
      <c r="M119" s="5" t="n"/>
      <c r="N119" s="5" t="n"/>
      <c r="O119" s="5" t="n"/>
      <c r="P119" s="5" t="n"/>
      <c r="Q119" s="5" t="n"/>
      <c r="R119" s="5" t="n"/>
      <c r="S119" s="5" t="n"/>
      <c r="T119" s="5" t="n"/>
      <c r="U119" s="5" t="n"/>
      <c r="V119" s="5" t="n"/>
      <c r="W119" s="5" t="n"/>
      <c r="X119" s="5" t="n"/>
    </row>
    <row r="120">
      <c r="D120" s="5">
        <f>IF(A120="","",MAX(0,K120-L120))</f>
        <v/>
      </c>
      <c r="G120" s="5" t="n"/>
      <c r="J120">
        <f>IF(A120="","",IF(YEAR(TODAY())&lt;$AB$1,0,IF(YEAR(TODAY())&gt;$AB$1,13-N(I120),MAX(0,MONTH(TODAY())-IF(DAY(TODAY())&lt;N(H120),1,0)-N(I120)+1))))</f>
        <v/>
      </c>
      <c r="K120" s="5">
        <f>IF(A120="","",J120*G120)</f>
        <v/>
      </c>
      <c r="L120" s="5">
        <f>IF(A120="","",SUM(M120:X120))</f>
        <v/>
      </c>
      <c r="M120" s="5" t="n"/>
      <c r="N120" s="5" t="n"/>
      <c r="O120" s="5" t="n"/>
      <c r="P120" s="5" t="n"/>
      <c r="Q120" s="5" t="n"/>
      <c r="R120" s="5" t="n"/>
      <c r="S120" s="5" t="n"/>
      <c r="T120" s="5" t="n"/>
      <c r="U120" s="5" t="n"/>
      <c r="V120" s="5" t="n"/>
      <c r="W120" s="5" t="n"/>
      <c r="X120" s="5" t="n"/>
    </row>
    <row r="121">
      <c r="D121" s="5">
        <f>IF(A121="","",MAX(0,K121-L121))</f>
        <v/>
      </c>
      <c r="G121" s="5" t="n"/>
      <c r="J121">
        <f>IF(A121="","",IF(YEAR(TODAY())&lt;$AB$1,0,IF(YEAR(TODAY())&gt;$AB$1,13-N(I121),MAX(0,MONTH(TODAY())-IF(DAY(TODAY())&lt;N(H121),1,0)-N(I121)+1))))</f>
        <v/>
      </c>
      <c r="K121" s="5">
        <f>IF(A121="","",J121*G121)</f>
        <v/>
      </c>
      <c r="L121" s="5">
        <f>IF(A121="","",SUM(M121:X121))</f>
        <v/>
      </c>
      <c r="M121" s="5" t="n"/>
      <c r="N121" s="5" t="n"/>
      <c r="O121" s="5" t="n"/>
      <c r="P121" s="5" t="n"/>
      <c r="Q121" s="5" t="n"/>
      <c r="R121" s="5" t="n"/>
      <c r="S121" s="5" t="n"/>
      <c r="T121" s="5" t="n"/>
      <c r="U121" s="5" t="n"/>
      <c r="V121" s="5" t="n"/>
      <c r="W121" s="5" t="n"/>
      <c r="X121" s="5" t="n"/>
    </row>
    <row r="122">
      <c r="D122" s="5">
        <f>IF(A122="","",MAX(0,K122-L122))</f>
        <v/>
      </c>
      <c r="G122" s="5" t="n"/>
      <c r="J122">
        <f>IF(A122="","",IF(YEAR(TODAY())&lt;$AB$1,0,IF(YEAR(TODAY())&gt;$AB$1,13-N(I122),MAX(0,MONTH(TODAY())-IF(DAY(TODAY())&lt;N(H122),1,0)-N(I122)+1))))</f>
        <v/>
      </c>
      <c r="K122" s="5">
        <f>IF(A122="","",J122*G122)</f>
        <v/>
      </c>
      <c r="L122" s="5">
        <f>IF(A122="","",SUM(M122:X122))</f>
        <v/>
      </c>
      <c r="M122" s="5" t="n"/>
      <c r="N122" s="5" t="n"/>
      <c r="O122" s="5" t="n"/>
      <c r="P122" s="5" t="n"/>
      <c r="Q122" s="5" t="n"/>
      <c r="R122" s="5" t="n"/>
      <c r="S122" s="5" t="n"/>
      <c r="T122" s="5" t="n"/>
      <c r="U122" s="5" t="n"/>
      <c r="V122" s="5" t="n"/>
      <c r="W122" s="5" t="n"/>
      <c r="X122" s="5" t="n"/>
    </row>
    <row r="123">
      <c r="D123" s="5">
        <f>IF(A123="","",MAX(0,K123-L123))</f>
        <v/>
      </c>
      <c r="G123" s="5" t="n"/>
      <c r="J123">
        <f>IF(A123="","",IF(YEAR(TODAY())&lt;$AB$1,0,IF(YEAR(TODAY())&gt;$AB$1,13-N(I123),MAX(0,MONTH(TODAY())-IF(DAY(TODAY())&lt;N(H123),1,0)-N(I123)+1))))</f>
        <v/>
      </c>
      <c r="K123" s="5">
        <f>IF(A123="","",J123*G123)</f>
        <v/>
      </c>
      <c r="L123" s="5">
        <f>IF(A123="","",SUM(M123:X123))</f>
        <v/>
      </c>
      <c r="M123" s="5" t="n"/>
      <c r="N123" s="5" t="n"/>
      <c r="O123" s="5" t="n"/>
      <c r="P123" s="5" t="n"/>
      <c r="Q123" s="5" t="n"/>
      <c r="R123" s="5" t="n"/>
      <c r="S123" s="5" t="n"/>
      <c r="T123" s="5" t="n"/>
      <c r="U123" s="5" t="n"/>
      <c r="V123" s="5" t="n"/>
      <c r="W123" s="5" t="n"/>
      <c r="X123" s="5" t="n"/>
    </row>
    <row r="124">
      <c r="D124" s="5">
        <f>IF(A124="","",MAX(0,K124-L124))</f>
        <v/>
      </c>
      <c r="G124" s="5" t="n"/>
      <c r="J124">
        <f>IF(A124="","",IF(YEAR(TODAY())&lt;$AB$1,0,IF(YEAR(TODAY())&gt;$AB$1,13-N(I124),MAX(0,MONTH(TODAY())-IF(DAY(TODAY())&lt;N(H124),1,0)-N(I124)+1))))</f>
        <v/>
      </c>
      <c r="K124" s="5">
        <f>IF(A124="","",J124*G124)</f>
        <v/>
      </c>
      <c r="L124" s="5">
        <f>IF(A124="","",SUM(M124:X124))</f>
        <v/>
      </c>
      <c r="M124" s="5" t="n"/>
      <c r="N124" s="5" t="n"/>
      <c r="O124" s="5" t="n"/>
      <c r="P124" s="5" t="n"/>
      <c r="Q124" s="5" t="n"/>
      <c r="R124" s="5" t="n"/>
      <c r="S124" s="5" t="n"/>
      <c r="T124" s="5" t="n"/>
      <c r="U124" s="5" t="n"/>
      <c r="V124" s="5" t="n"/>
      <c r="W124" s="5" t="n"/>
      <c r="X124" s="5" t="n"/>
    </row>
    <row r="125">
      <c r="D125" s="5">
        <f>IF(A125="","",MAX(0,K125-L125))</f>
        <v/>
      </c>
      <c r="G125" s="5" t="n"/>
      <c r="J125">
        <f>IF(A125="","",IF(YEAR(TODAY())&lt;$AB$1,0,IF(YEAR(TODAY())&gt;$AB$1,13-N(I125),MAX(0,MONTH(TODAY())-IF(DAY(TODAY())&lt;N(H125),1,0)-N(I125)+1))))</f>
        <v/>
      </c>
      <c r="K125" s="5">
        <f>IF(A125="","",J125*G125)</f>
        <v/>
      </c>
      <c r="L125" s="5">
        <f>IF(A125="","",SUM(M125:X125))</f>
        <v/>
      </c>
      <c r="M125" s="5" t="n"/>
      <c r="N125" s="5" t="n"/>
      <c r="O125" s="5" t="n"/>
      <c r="P125" s="5" t="n"/>
      <c r="Q125" s="5" t="n"/>
      <c r="R125" s="5" t="n"/>
      <c r="S125" s="5" t="n"/>
      <c r="T125" s="5" t="n"/>
      <c r="U125" s="5" t="n"/>
      <c r="V125" s="5" t="n"/>
      <c r="W125" s="5" t="n"/>
      <c r="X125" s="5" t="n"/>
    </row>
    <row r="126">
      <c r="D126" s="5">
        <f>IF(A126="","",MAX(0,K126-L126))</f>
        <v/>
      </c>
      <c r="G126" s="5" t="n"/>
      <c r="J126">
        <f>IF(A126="","",IF(YEAR(TODAY())&lt;$AB$1,0,IF(YEAR(TODAY())&gt;$AB$1,13-N(I126),MAX(0,MONTH(TODAY())-IF(DAY(TODAY())&lt;N(H126),1,0)-N(I126)+1))))</f>
        <v/>
      </c>
      <c r="K126" s="5">
        <f>IF(A126="","",J126*G126)</f>
        <v/>
      </c>
      <c r="L126" s="5">
        <f>IF(A126="","",SUM(M126:X126))</f>
        <v/>
      </c>
      <c r="M126" s="5" t="n"/>
      <c r="N126" s="5" t="n"/>
      <c r="O126" s="5" t="n"/>
      <c r="P126" s="5" t="n"/>
      <c r="Q126" s="5" t="n"/>
      <c r="R126" s="5" t="n"/>
      <c r="S126" s="5" t="n"/>
      <c r="T126" s="5" t="n"/>
      <c r="U126" s="5" t="n"/>
      <c r="V126" s="5" t="n"/>
      <c r="W126" s="5" t="n"/>
      <c r="X126" s="5" t="n"/>
    </row>
    <row r="127">
      <c r="D127" s="5">
        <f>IF(A127="","",MAX(0,K127-L127))</f>
        <v/>
      </c>
      <c r="G127" s="5" t="n"/>
      <c r="J127">
        <f>IF(A127="","",IF(YEAR(TODAY())&lt;$AB$1,0,IF(YEAR(TODAY())&gt;$AB$1,13-N(I127),MAX(0,MONTH(TODAY())-IF(DAY(TODAY())&lt;N(H127),1,0)-N(I127)+1))))</f>
        <v/>
      </c>
      <c r="K127" s="5">
        <f>IF(A127="","",J127*G127)</f>
        <v/>
      </c>
      <c r="L127" s="5">
        <f>IF(A127="","",SUM(M127:X127))</f>
        <v/>
      </c>
      <c r="M127" s="5" t="n"/>
      <c r="N127" s="5" t="n"/>
      <c r="O127" s="5" t="n"/>
      <c r="P127" s="5" t="n"/>
      <c r="Q127" s="5" t="n"/>
      <c r="R127" s="5" t="n"/>
      <c r="S127" s="5" t="n"/>
      <c r="T127" s="5" t="n"/>
      <c r="U127" s="5" t="n"/>
      <c r="V127" s="5" t="n"/>
      <c r="W127" s="5" t="n"/>
      <c r="X127" s="5" t="n"/>
    </row>
    <row r="128">
      <c r="D128" s="5">
        <f>IF(A128="","",MAX(0,K128-L128))</f>
        <v/>
      </c>
      <c r="G128" s="5" t="n"/>
      <c r="J128">
        <f>IF(A128="","",IF(YEAR(TODAY())&lt;$AB$1,0,IF(YEAR(TODAY())&gt;$AB$1,13-N(I128),MAX(0,MONTH(TODAY())-IF(DAY(TODAY())&lt;N(H128),1,0)-N(I128)+1))))</f>
        <v/>
      </c>
      <c r="K128" s="5">
        <f>IF(A128="","",J128*G128)</f>
        <v/>
      </c>
      <c r="L128" s="5">
        <f>IF(A128="","",SUM(M128:X128))</f>
        <v/>
      </c>
      <c r="M128" s="5" t="n"/>
      <c r="N128" s="5" t="n"/>
      <c r="O128" s="5" t="n"/>
      <c r="P128" s="5" t="n"/>
      <c r="Q128" s="5" t="n"/>
      <c r="R128" s="5" t="n"/>
      <c r="S128" s="5" t="n"/>
      <c r="T128" s="5" t="n"/>
      <c r="U128" s="5" t="n"/>
      <c r="V128" s="5" t="n"/>
      <c r="W128" s="5" t="n"/>
      <c r="X128" s="5" t="n"/>
    </row>
    <row r="129">
      <c r="D129" s="5">
        <f>IF(A129="","",MAX(0,K129-L129))</f>
        <v/>
      </c>
      <c r="G129" s="5" t="n"/>
      <c r="J129">
        <f>IF(A129="","",IF(YEAR(TODAY())&lt;$AB$1,0,IF(YEAR(TODAY())&gt;$AB$1,13-N(I129),MAX(0,MONTH(TODAY())-IF(DAY(TODAY())&lt;N(H129),1,0)-N(I129)+1))))</f>
        <v/>
      </c>
      <c r="K129" s="5">
        <f>IF(A129="","",J129*G129)</f>
        <v/>
      </c>
      <c r="L129" s="5">
        <f>IF(A129="","",SUM(M129:X129))</f>
        <v/>
      </c>
      <c r="M129" s="5" t="n"/>
      <c r="N129" s="5" t="n"/>
      <c r="O129" s="5" t="n"/>
      <c r="P129" s="5" t="n"/>
      <c r="Q129" s="5" t="n"/>
      <c r="R129" s="5" t="n"/>
      <c r="S129" s="5" t="n"/>
      <c r="T129" s="5" t="n"/>
      <c r="U129" s="5" t="n"/>
      <c r="V129" s="5" t="n"/>
      <c r="W129" s="5" t="n"/>
      <c r="X129" s="5" t="n"/>
    </row>
    <row r="130">
      <c r="D130" s="5">
        <f>IF(A130="","",MAX(0,K130-L130))</f>
        <v/>
      </c>
      <c r="G130" s="5" t="n"/>
      <c r="J130">
        <f>IF(A130="","",IF(YEAR(TODAY())&lt;$AB$1,0,IF(YEAR(TODAY())&gt;$AB$1,13-N(I130),MAX(0,MONTH(TODAY())-IF(DAY(TODAY())&lt;N(H130),1,0)-N(I130)+1))))</f>
        <v/>
      </c>
      <c r="K130" s="5">
        <f>IF(A130="","",J130*G130)</f>
        <v/>
      </c>
      <c r="L130" s="5">
        <f>IF(A130="","",SUM(M130:X130))</f>
        <v/>
      </c>
      <c r="M130" s="5" t="n"/>
      <c r="N130" s="5" t="n"/>
      <c r="O130" s="5" t="n"/>
      <c r="P130" s="5" t="n"/>
      <c r="Q130" s="5" t="n"/>
      <c r="R130" s="5" t="n"/>
      <c r="S130" s="5" t="n"/>
      <c r="T130" s="5" t="n"/>
      <c r="U130" s="5" t="n"/>
      <c r="V130" s="5" t="n"/>
      <c r="W130" s="5" t="n"/>
      <c r="X130" s="5" t="n"/>
    </row>
    <row r="131">
      <c r="D131" s="5">
        <f>IF(A131="","",MAX(0,K131-L131))</f>
        <v/>
      </c>
      <c r="G131" s="5" t="n"/>
      <c r="J131">
        <f>IF(A131="","",IF(YEAR(TODAY())&lt;$AB$1,0,IF(YEAR(TODAY())&gt;$AB$1,13-N(I131),MAX(0,MONTH(TODAY())-IF(DAY(TODAY())&lt;N(H131),1,0)-N(I131)+1))))</f>
        <v/>
      </c>
      <c r="K131" s="5">
        <f>IF(A131="","",J131*G131)</f>
        <v/>
      </c>
      <c r="L131" s="5">
        <f>IF(A131="","",SUM(M131:X131))</f>
        <v/>
      </c>
      <c r="M131" s="5" t="n"/>
      <c r="N131" s="5" t="n"/>
      <c r="O131" s="5" t="n"/>
      <c r="P131" s="5" t="n"/>
      <c r="Q131" s="5" t="n"/>
      <c r="R131" s="5" t="n"/>
      <c r="S131" s="5" t="n"/>
      <c r="T131" s="5" t="n"/>
      <c r="U131" s="5" t="n"/>
      <c r="V131" s="5" t="n"/>
      <c r="W131" s="5" t="n"/>
      <c r="X131" s="5" t="n"/>
    </row>
    <row r="132">
      <c r="D132" s="5">
        <f>IF(A132="","",MAX(0,K132-L132))</f>
        <v/>
      </c>
      <c r="G132" s="5" t="n"/>
      <c r="J132">
        <f>IF(A132="","",IF(YEAR(TODAY())&lt;$AB$1,0,IF(YEAR(TODAY())&gt;$AB$1,13-N(I132),MAX(0,MONTH(TODAY())-IF(DAY(TODAY())&lt;N(H132),1,0)-N(I132)+1))))</f>
        <v/>
      </c>
      <c r="K132" s="5">
        <f>IF(A132="","",J132*G132)</f>
        <v/>
      </c>
      <c r="L132" s="5">
        <f>IF(A132="","",SUM(M132:X132))</f>
        <v/>
      </c>
      <c r="M132" s="5" t="n"/>
      <c r="N132" s="5" t="n"/>
      <c r="O132" s="5" t="n"/>
      <c r="P132" s="5" t="n"/>
      <c r="Q132" s="5" t="n"/>
      <c r="R132" s="5" t="n"/>
      <c r="S132" s="5" t="n"/>
      <c r="T132" s="5" t="n"/>
      <c r="U132" s="5" t="n"/>
      <c r="V132" s="5" t="n"/>
      <c r="W132" s="5" t="n"/>
      <c r="X132" s="5" t="n"/>
    </row>
    <row r="133">
      <c r="D133" s="5">
        <f>IF(A133="","",MAX(0,K133-L133))</f>
        <v/>
      </c>
      <c r="G133" s="5" t="n"/>
      <c r="J133">
        <f>IF(A133="","",IF(YEAR(TODAY())&lt;$AB$1,0,IF(YEAR(TODAY())&gt;$AB$1,13-N(I133),MAX(0,MONTH(TODAY())-IF(DAY(TODAY())&lt;N(H133),1,0)-N(I133)+1))))</f>
        <v/>
      </c>
      <c r="K133" s="5">
        <f>IF(A133="","",J133*G133)</f>
        <v/>
      </c>
      <c r="L133" s="5">
        <f>IF(A133="","",SUM(M133:X133))</f>
        <v/>
      </c>
      <c r="M133" s="5" t="n"/>
      <c r="N133" s="5" t="n"/>
      <c r="O133" s="5" t="n"/>
      <c r="P133" s="5" t="n"/>
      <c r="Q133" s="5" t="n"/>
      <c r="R133" s="5" t="n"/>
      <c r="S133" s="5" t="n"/>
      <c r="T133" s="5" t="n"/>
      <c r="U133" s="5" t="n"/>
      <c r="V133" s="5" t="n"/>
      <c r="W133" s="5" t="n"/>
      <c r="X133" s="5" t="n"/>
    </row>
    <row r="134">
      <c r="D134" s="5">
        <f>IF(A134="","",MAX(0,K134-L134))</f>
        <v/>
      </c>
      <c r="G134" s="5" t="n"/>
      <c r="J134">
        <f>IF(A134="","",IF(YEAR(TODAY())&lt;$AB$1,0,IF(YEAR(TODAY())&gt;$AB$1,13-N(I134),MAX(0,MONTH(TODAY())-IF(DAY(TODAY())&lt;N(H134),1,0)-N(I134)+1))))</f>
        <v/>
      </c>
      <c r="K134" s="5">
        <f>IF(A134="","",J134*G134)</f>
        <v/>
      </c>
      <c r="L134" s="5">
        <f>IF(A134="","",SUM(M134:X134))</f>
        <v/>
      </c>
      <c r="M134" s="5" t="n"/>
      <c r="N134" s="5" t="n"/>
      <c r="O134" s="5" t="n"/>
      <c r="P134" s="5" t="n"/>
      <c r="Q134" s="5" t="n"/>
      <c r="R134" s="5" t="n"/>
      <c r="S134" s="5" t="n"/>
      <c r="T134" s="5" t="n"/>
      <c r="U134" s="5" t="n"/>
      <c r="V134" s="5" t="n"/>
      <c r="W134" s="5" t="n"/>
      <c r="X134" s="5" t="n"/>
    </row>
    <row r="135">
      <c r="D135" s="5">
        <f>IF(A135="","",MAX(0,K135-L135))</f>
        <v/>
      </c>
      <c r="G135" s="5" t="n"/>
      <c r="J135">
        <f>IF(A135="","",IF(YEAR(TODAY())&lt;$AB$1,0,IF(YEAR(TODAY())&gt;$AB$1,13-N(I135),MAX(0,MONTH(TODAY())-IF(DAY(TODAY())&lt;N(H135),1,0)-N(I135)+1))))</f>
        <v/>
      </c>
      <c r="K135" s="5">
        <f>IF(A135="","",J135*G135)</f>
        <v/>
      </c>
      <c r="L135" s="5">
        <f>IF(A135="","",SUM(M135:X135))</f>
        <v/>
      </c>
      <c r="M135" s="5" t="n"/>
      <c r="N135" s="5" t="n"/>
      <c r="O135" s="5" t="n"/>
      <c r="P135" s="5" t="n"/>
      <c r="Q135" s="5" t="n"/>
      <c r="R135" s="5" t="n"/>
      <c r="S135" s="5" t="n"/>
      <c r="T135" s="5" t="n"/>
      <c r="U135" s="5" t="n"/>
      <c r="V135" s="5" t="n"/>
      <c r="W135" s="5" t="n"/>
      <c r="X135" s="5" t="n"/>
    </row>
    <row r="136">
      <c r="D136" s="5">
        <f>IF(A136="","",MAX(0,K136-L136))</f>
        <v/>
      </c>
      <c r="G136" s="5" t="n"/>
      <c r="J136">
        <f>IF(A136="","",IF(YEAR(TODAY())&lt;$AB$1,0,IF(YEAR(TODAY())&gt;$AB$1,13-N(I136),MAX(0,MONTH(TODAY())-IF(DAY(TODAY())&lt;N(H136),1,0)-N(I136)+1))))</f>
        <v/>
      </c>
      <c r="K136" s="5">
        <f>IF(A136="","",J136*G136)</f>
        <v/>
      </c>
      <c r="L136" s="5">
        <f>IF(A136="","",SUM(M136:X136))</f>
        <v/>
      </c>
      <c r="M136" s="5" t="n"/>
      <c r="N136" s="5" t="n"/>
      <c r="O136" s="5" t="n"/>
      <c r="P136" s="5" t="n"/>
      <c r="Q136" s="5" t="n"/>
      <c r="R136" s="5" t="n"/>
      <c r="S136" s="5" t="n"/>
      <c r="T136" s="5" t="n"/>
      <c r="U136" s="5" t="n"/>
      <c r="V136" s="5" t="n"/>
      <c r="W136" s="5" t="n"/>
      <c r="X136" s="5" t="n"/>
    </row>
    <row r="137">
      <c r="D137" s="5">
        <f>IF(A137="","",MAX(0,K137-L137))</f>
        <v/>
      </c>
      <c r="G137" s="5" t="n"/>
      <c r="J137">
        <f>IF(A137="","",IF(YEAR(TODAY())&lt;$AB$1,0,IF(YEAR(TODAY())&gt;$AB$1,13-N(I137),MAX(0,MONTH(TODAY())-IF(DAY(TODAY())&lt;N(H137),1,0)-N(I137)+1))))</f>
        <v/>
      </c>
      <c r="K137" s="5">
        <f>IF(A137="","",J137*G137)</f>
        <v/>
      </c>
      <c r="L137" s="5">
        <f>IF(A137="","",SUM(M137:X137))</f>
        <v/>
      </c>
      <c r="M137" s="5" t="n"/>
      <c r="N137" s="5" t="n"/>
      <c r="O137" s="5" t="n"/>
      <c r="P137" s="5" t="n"/>
      <c r="Q137" s="5" t="n"/>
      <c r="R137" s="5" t="n"/>
      <c r="S137" s="5" t="n"/>
      <c r="T137" s="5" t="n"/>
      <c r="U137" s="5" t="n"/>
      <c r="V137" s="5" t="n"/>
      <c r="W137" s="5" t="n"/>
      <c r="X137" s="5" t="n"/>
    </row>
    <row r="138">
      <c r="D138" s="5">
        <f>IF(A138="","",MAX(0,K138-L138))</f>
        <v/>
      </c>
      <c r="G138" s="5" t="n"/>
      <c r="J138">
        <f>IF(A138="","",IF(YEAR(TODAY())&lt;$AB$1,0,IF(YEAR(TODAY())&gt;$AB$1,13-N(I138),MAX(0,MONTH(TODAY())-IF(DAY(TODAY())&lt;N(H138),1,0)-N(I138)+1))))</f>
        <v/>
      </c>
      <c r="K138" s="5">
        <f>IF(A138="","",J138*G138)</f>
        <v/>
      </c>
      <c r="L138" s="5">
        <f>IF(A138="","",SUM(M138:X138))</f>
        <v/>
      </c>
      <c r="M138" s="5" t="n"/>
      <c r="N138" s="5" t="n"/>
      <c r="O138" s="5" t="n"/>
      <c r="P138" s="5" t="n"/>
      <c r="Q138" s="5" t="n"/>
      <c r="R138" s="5" t="n"/>
      <c r="S138" s="5" t="n"/>
      <c r="T138" s="5" t="n"/>
      <c r="U138" s="5" t="n"/>
      <c r="V138" s="5" t="n"/>
      <c r="W138" s="5" t="n"/>
      <c r="X138" s="5" t="n"/>
    </row>
    <row r="139">
      <c r="D139" s="5">
        <f>IF(A139="","",MAX(0,K139-L139))</f>
        <v/>
      </c>
      <c r="G139" s="5" t="n"/>
      <c r="J139">
        <f>IF(A139="","",IF(YEAR(TODAY())&lt;$AB$1,0,IF(YEAR(TODAY())&gt;$AB$1,13-N(I139),MAX(0,MONTH(TODAY())-IF(DAY(TODAY())&lt;N(H139),1,0)-N(I139)+1))))</f>
        <v/>
      </c>
      <c r="K139" s="5">
        <f>IF(A139="","",J139*G139)</f>
        <v/>
      </c>
      <c r="L139" s="5">
        <f>IF(A139="","",SUM(M139:X139))</f>
        <v/>
      </c>
      <c r="M139" s="5" t="n"/>
      <c r="N139" s="5" t="n"/>
      <c r="O139" s="5" t="n"/>
      <c r="P139" s="5" t="n"/>
      <c r="Q139" s="5" t="n"/>
      <c r="R139" s="5" t="n"/>
      <c r="S139" s="5" t="n"/>
      <c r="T139" s="5" t="n"/>
      <c r="U139" s="5" t="n"/>
      <c r="V139" s="5" t="n"/>
      <c r="W139" s="5" t="n"/>
      <c r="X139" s="5" t="n"/>
    </row>
    <row r="140">
      <c r="D140" s="5">
        <f>IF(A140="","",MAX(0,K140-L140))</f>
        <v/>
      </c>
      <c r="G140" s="5" t="n"/>
      <c r="J140">
        <f>IF(A140="","",IF(YEAR(TODAY())&lt;$AB$1,0,IF(YEAR(TODAY())&gt;$AB$1,13-N(I140),MAX(0,MONTH(TODAY())-IF(DAY(TODAY())&lt;N(H140),1,0)-N(I140)+1))))</f>
        <v/>
      </c>
      <c r="K140" s="5">
        <f>IF(A140="","",J140*G140)</f>
        <v/>
      </c>
      <c r="L140" s="5">
        <f>IF(A140="","",SUM(M140:X140))</f>
        <v/>
      </c>
      <c r="M140" s="5" t="n"/>
      <c r="N140" s="5" t="n"/>
      <c r="O140" s="5" t="n"/>
      <c r="P140" s="5" t="n"/>
      <c r="Q140" s="5" t="n"/>
      <c r="R140" s="5" t="n"/>
      <c r="S140" s="5" t="n"/>
      <c r="T140" s="5" t="n"/>
      <c r="U140" s="5" t="n"/>
      <c r="V140" s="5" t="n"/>
      <c r="W140" s="5" t="n"/>
      <c r="X140" s="5" t="n"/>
    </row>
    <row r="141">
      <c r="D141" s="5">
        <f>IF(A141="","",MAX(0,K141-L141))</f>
        <v/>
      </c>
      <c r="G141" s="5" t="n"/>
      <c r="J141">
        <f>IF(A141="","",IF(YEAR(TODAY())&lt;$AB$1,0,IF(YEAR(TODAY())&gt;$AB$1,13-N(I141),MAX(0,MONTH(TODAY())-IF(DAY(TODAY())&lt;N(H141),1,0)-N(I141)+1))))</f>
        <v/>
      </c>
      <c r="K141" s="5">
        <f>IF(A141="","",J141*G141)</f>
        <v/>
      </c>
      <c r="L141" s="5">
        <f>IF(A141="","",SUM(M141:X141))</f>
        <v/>
      </c>
      <c r="M141" s="5" t="n"/>
      <c r="N141" s="5" t="n"/>
      <c r="O141" s="5" t="n"/>
      <c r="P141" s="5" t="n"/>
      <c r="Q141" s="5" t="n"/>
      <c r="R141" s="5" t="n"/>
      <c r="S141" s="5" t="n"/>
      <c r="T141" s="5" t="n"/>
      <c r="U141" s="5" t="n"/>
      <c r="V141" s="5" t="n"/>
      <c r="W141" s="5" t="n"/>
      <c r="X141" s="5" t="n"/>
    </row>
    <row r="142">
      <c r="D142" s="5">
        <f>IF(A142="","",MAX(0,K142-L142))</f>
        <v/>
      </c>
      <c r="G142" s="5" t="n"/>
      <c r="J142">
        <f>IF(A142="","",IF(YEAR(TODAY())&lt;$AB$1,0,IF(YEAR(TODAY())&gt;$AB$1,13-N(I142),MAX(0,MONTH(TODAY())-IF(DAY(TODAY())&lt;N(H142),1,0)-N(I142)+1))))</f>
        <v/>
      </c>
      <c r="K142" s="5">
        <f>IF(A142="","",J142*G142)</f>
        <v/>
      </c>
      <c r="L142" s="5">
        <f>IF(A142="","",SUM(M142:X142))</f>
        <v/>
      </c>
      <c r="M142" s="5" t="n"/>
      <c r="N142" s="5" t="n"/>
      <c r="O142" s="5" t="n"/>
      <c r="P142" s="5" t="n"/>
      <c r="Q142" s="5" t="n"/>
      <c r="R142" s="5" t="n"/>
      <c r="S142" s="5" t="n"/>
      <c r="T142" s="5" t="n"/>
      <c r="U142" s="5" t="n"/>
      <c r="V142" s="5" t="n"/>
      <c r="W142" s="5" t="n"/>
      <c r="X142" s="5" t="n"/>
    </row>
    <row r="143">
      <c r="D143" s="5">
        <f>IF(A143="","",MAX(0,K143-L143))</f>
        <v/>
      </c>
      <c r="G143" s="5" t="n"/>
      <c r="J143">
        <f>IF(A143="","",IF(YEAR(TODAY())&lt;$AB$1,0,IF(YEAR(TODAY())&gt;$AB$1,13-N(I143),MAX(0,MONTH(TODAY())-IF(DAY(TODAY())&lt;N(H143),1,0)-N(I143)+1))))</f>
        <v/>
      </c>
      <c r="K143" s="5">
        <f>IF(A143="","",J143*G143)</f>
        <v/>
      </c>
      <c r="L143" s="5">
        <f>IF(A143="","",SUM(M143:X143))</f>
        <v/>
      </c>
      <c r="M143" s="5" t="n"/>
      <c r="N143" s="5" t="n"/>
      <c r="O143" s="5" t="n"/>
      <c r="P143" s="5" t="n"/>
      <c r="Q143" s="5" t="n"/>
      <c r="R143" s="5" t="n"/>
      <c r="S143" s="5" t="n"/>
      <c r="T143" s="5" t="n"/>
      <c r="U143" s="5" t="n"/>
      <c r="V143" s="5" t="n"/>
      <c r="W143" s="5" t="n"/>
      <c r="X143" s="5" t="n"/>
    </row>
    <row r="144">
      <c r="D144" s="5">
        <f>IF(A144="","",MAX(0,K144-L144))</f>
        <v/>
      </c>
      <c r="G144" s="5" t="n"/>
      <c r="J144">
        <f>IF(A144="","",IF(YEAR(TODAY())&lt;$AB$1,0,IF(YEAR(TODAY())&gt;$AB$1,13-N(I144),MAX(0,MONTH(TODAY())-IF(DAY(TODAY())&lt;N(H144),1,0)-N(I144)+1))))</f>
        <v/>
      </c>
      <c r="K144" s="5">
        <f>IF(A144="","",J144*G144)</f>
        <v/>
      </c>
      <c r="L144" s="5">
        <f>IF(A144="","",SUM(M144:X144))</f>
        <v/>
      </c>
      <c r="M144" s="5" t="n"/>
      <c r="N144" s="5" t="n"/>
      <c r="O144" s="5" t="n"/>
      <c r="P144" s="5" t="n"/>
      <c r="Q144" s="5" t="n"/>
      <c r="R144" s="5" t="n"/>
      <c r="S144" s="5" t="n"/>
      <c r="T144" s="5" t="n"/>
      <c r="U144" s="5" t="n"/>
      <c r="V144" s="5" t="n"/>
      <c r="W144" s="5" t="n"/>
      <c r="X144" s="5" t="n"/>
    </row>
    <row r="145">
      <c r="D145" s="5">
        <f>IF(A145="","",MAX(0,K145-L145))</f>
        <v/>
      </c>
      <c r="G145" s="5" t="n"/>
      <c r="J145">
        <f>IF(A145="","",IF(YEAR(TODAY())&lt;$AB$1,0,IF(YEAR(TODAY())&gt;$AB$1,13-N(I145),MAX(0,MONTH(TODAY())-IF(DAY(TODAY())&lt;N(H145),1,0)-N(I145)+1))))</f>
        <v/>
      </c>
      <c r="K145" s="5">
        <f>IF(A145="","",J145*G145)</f>
        <v/>
      </c>
      <c r="L145" s="5">
        <f>IF(A145="","",SUM(M145:X145))</f>
        <v/>
      </c>
      <c r="M145" s="5" t="n"/>
      <c r="N145" s="5" t="n"/>
      <c r="O145" s="5" t="n"/>
      <c r="P145" s="5" t="n"/>
      <c r="Q145" s="5" t="n"/>
      <c r="R145" s="5" t="n"/>
      <c r="S145" s="5" t="n"/>
      <c r="T145" s="5" t="n"/>
      <c r="U145" s="5" t="n"/>
      <c r="V145" s="5" t="n"/>
      <c r="W145" s="5" t="n"/>
      <c r="X145" s="5" t="n"/>
    </row>
    <row r="146">
      <c r="D146" s="5">
        <f>IF(A146="","",MAX(0,K146-L146))</f>
        <v/>
      </c>
      <c r="G146" s="5" t="n"/>
      <c r="J146">
        <f>IF(A146="","",IF(YEAR(TODAY())&lt;$AB$1,0,IF(YEAR(TODAY())&gt;$AB$1,13-N(I146),MAX(0,MONTH(TODAY())-IF(DAY(TODAY())&lt;N(H146),1,0)-N(I146)+1))))</f>
        <v/>
      </c>
      <c r="K146" s="5">
        <f>IF(A146="","",J146*G146)</f>
        <v/>
      </c>
      <c r="L146" s="5">
        <f>IF(A146="","",SUM(M146:X146))</f>
        <v/>
      </c>
      <c r="M146" s="5" t="n"/>
      <c r="N146" s="5" t="n"/>
      <c r="O146" s="5" t="n"/>
      <c r="P146" s="5" t="n"/>
      <c r="Q146" s="5" t="n"/>
      <c r="R146" s="5" t="n"/>
      <c r="S146" s="5" t="n"/>
      <c r="T146" s="5" t="n"/>
      <c r="U146" s="5" t="n"/>
      <c r="V146" s="5" t="n"/>
      <c r="W146" s="5" t="n"/>
      <c r="X146" s="5" t="n"/>
    </row>
    <row r="147">
      <c r="D147" s="5">
        <f>IF(A147="","",MAX(0,K147-L147))</f>
        <v/>
      </c>
      <c r="G147" s="5" t="n"/>
      <c r="J147">
        <f>IF(A147="","",IF(YEAR(TODAY())&lt;$AB$1,0,IF(YEAR(TODAY())&gt;$AB$1,13-N(I147),MAX(0,MONTH(TODAY())-IF(DAY(TODAY())&lt;N(H147),1,0)-N(I147)+1))))</f>
        <v/>
      </c>
      <c r="K147" s="5">
        <f>IF(A147="","",J147*G147)</f>
        <v/>
      </c>
      <c r="L147" s="5">
        <f>IF(A147="","",SUM(M147:X147))</f>
        <v/>
      </c>
      <c r="M147" s="5" t="n"/>
      <c r="N147" s="5" t="n"/>
      <c r="O147" s="5" t="n"/>
      <c r="P147" s="5" t="n"/>
      <c r="Q147" s="5" t="n"/>
      <c r="R147" s="5" t="n"/>
      <c r="S147" s="5" t="n"/>
      <c r="T147" s="5" t="n"/>
      <c r="U147" s="5" t="n"/>
      <c r="V147" s="5" t="n"/>
      <c r="W147" s="5" t="n"/>
      <c r="X147" s="5" t="n"/>
    </row>
    <row r="148">
      <c r="D148" s="5">
        <f>IF(A148="","",MAX(0,K148-L148))</f>
        <v/>
      </c>
      <c r="G148" s="5" t="n"/>
      <c r="J148">
        <f>IF(A148="","",IF(YEAR(TODAY())&lt;$AB$1,0,IF(YEAR(TODAY())&gt;$AB$1,13-N(I148),MAX(0,MONTH(TODAY())-IF(DAY(TODAY())&lt;N(H148),1,0)-N(I148)+1))))</f>
        <v/>
      </c>
      <c r="K148" s="5">
        <f>IF(A148="","",J148*G148)</f>
        <v/>
      </c>
      <c r="L148" s="5">
        <f>IF(A148="","",SUM(M148:X148))</f>
        <v/>
      </c>
      <c r="M148" s="5" t="n"/>
      <c r="N148" s="5" t="n"/>
      <c r="O148" s="5" t="n"/>
      <c r="P148" s="5" t="n"/>
      <c r="Q148" s="5" t="n"/>
      <c r="R148" s="5" t="n"/>
      <c r="S148" s="5" t="n"/>
      <c r="T148" s="5" t="n"/>
      <c r="U148" s="5" t="n"/>
      <c r="V148" s="5" t="n"/>
      <c r="W148" s="5" t="n"/>
      <c r="X148" s="5" t="n"/>
    </row>
    <row r="149">
      <c r="D149" s="5">
        <f>IF(A149="","",MAX(0,K149-L149))</f>
        <v/>
      </c>
      <c r="G149" s="5" t="n"/>
      <c r="J149">
        <f>IF(A149="","",IF(YEAR(TODAY())&lt;$AB$1,0,IF(YEAR(TODAY())&gt;$AB$1,13-N(I149),MAX(0,MONTH(TODAY())-IF(DAY(TODAY())&lt;N(H149),1,0)-N(I149)+1))))</f>
        <v/>
      </c>
      <c r="K149" s="5">
        <f>IF(A149="","",J149*G149)</f>
        <v/>
      </c>
      <c r="L149" s="5">
        <f>IF(A149="","",SUM(M149:X149))</f>
        <v/>
      </c>
      <c r="M149" s="5" t="n"/>
      <c r="N149" s="5" t="n"/>
      <c r="O149" s="5" t="n"/>
      <c r="P149" s="5" t="n"/>
      <c r="Q149" s="5" t="n"/>
      <c r="R149" s="5" t="n"/>
      <c r="S149" s="5" t="n"/>
      <c r="T149" s="5" t="n"/>
      <c r="U149" s="5" t="n"/>
      <c r="V149" s="5" t="n"/>
      <c r="W149" s="5" t="n"/>
      <c r="X149" s="5" t="n"/>
    </row>
    <row r="150">
      <c r="D150" s="5">
        <f>IF(A150="","",MAX(0,K150-L150))</f>
        <v/>
      </c>
      <c r="G150" s="5" t="n"/>
      <c r="J150">
        <f>IF(A150="","",IF(YEAR(TODAY())&lt;$AB$1,0,IF(YEAR(TODAY())&gt;$AB$1,13-N(I150),MAX(0,MONTH(TODAY())-IF(DAY(TODAY())&lt;N(H150),1,0)-N(I150)+1))))</f>
        <v/>
      </c>
      <c r="K150" s="5">
        <f>IF(A150="","",J150*G150)</f>
        <v/>
      </c>
      <c r="L150" s="5">
        <f>IF(A150="","",SUM(M150:X150))</f>
        <v/>
      </c>
      <c r="M150" s="5" t="n"/>
      <c r="N150" s="5" t="n"/>
      <c r="O150" s="5" t="n"/>
      <c r="P150" s="5" t="n"/>
      <c r="Q150" s="5" t="n"/>
      <c r="R150" s="5" t="n"/>
      <c r="S150" s="5" t="n"/>
      <c r="T150" s="5" t="n"/>
      <c r="U150" s="5" t="n"/>
      <c r="V150" s="5" t="n"/>
      <c r="W150" s="5" t="n"/>
      <c r="X150" s="5" t="n"/>
    </row>
    <row r="151">
      <c r="D151" s="5">
        <f>IF(A151="","",MAX(0,K151-L151))</f>
        <v/>
      </c>
      <c r="G151" s="5" t="n"/>
      <c r="J151">
        <f>IF(A151="","",IF(YEAR(TODAY())&lt;$AB$1,0,IF(YEAR(TODAY())&gt;$AB$1,13-N(I151),MAX(0,MONTH(TODAY())-IF(DAY(TODAY())&lt;N(H151),1,0)-N(I151)+1))))</f>
        <v/>
      </c>
      <c r="K151" s="5">
        <f>IF(A151="","",J151*G151)</f>
        <v/>
      </c>
      <c r="L151" s="5">
        <f>IF(A151="","",SUM(M151:X151))</f>
        <v/>
      </c>
      <c r="M151" s="5" t="n"/>
      <c r="N151" s="5" t="n"/>
      <c r="O151" s="5" t="n"/>
      <c r="P151" s="5" t="n"/>
      <c r="Q151" s="5" t="n"/>
      <c r="R151" s="5" t="n"/>
      <c r="S151" s="5" t="n"/>
      <c r="T151" s="5" t="n"/>
      <c r="U151" s="5" t="n"/>
      <c r="V151" s="5" t="n"/>
      <c r="W151" s="5" t="n"/>
      <c r="X151" s="5" t="n"/>
    </row>
    <row r="152">
      <c r="D152" s="5">
        <f>IF(A152="","",MAX(0,K152-L152))</f>
        <v/>
      </c>
      <c r="G152" s="5" t="n"/>
      <c r="J152">
        <f>IF(A152="","",IF(YEAR(TODAY())&lt;$AB$1,0,IF(YEAR(TODAY())&gt;$AB$1,13-N(I152),MAX(0,MONTH(TODAY())-IF(DAY(TODAY())&lt;N(H152),1,0)-N(I152)+1))))</f>
        <v/>
      </c>
      <c r="K152" s="5">
        <f>IF(A152="","",J152*G152)</f>
        <v/>
      </c>
      <c r="L152" s="5">
        <f>IF(A152="","",SUM(M152:X152))</f>
        <v/>
      </c>
      <c r="M152" s="5" t="n"/>
      <c r="N152" s="5" t="n"/>
      <c r="O152" s="5" t="n"/>
      <c r="P152" s="5" t="n"/>
      <c r="Q152" s="5" t="n"/>
      <c r="R152" s="5" t="n"/>
      <c r="S152" s="5" t="n"/>
      <c r="T152" s="5" t="n"/>
      <c r="U152" s="5" t="n"/>
      <c r="V152" s="5" t="n"/>
      <c r="W152" s="5" t="n"/>
      <c r="X152" s="5" t="n"/>
    </row>
    <row r="153">
      <c r="D153" s="5">
        <f>IF(A153="","",MAX(0,K153-L153))</f>
        <v/>
      </c>
      <c r="G153" s="5" t="n"/>
      <c r="J153">
        <f>IF(A153="","",IF(YEAR(TODAY())&lt;$AB$1,0,IF(YEAR(TODAY())&gt;$AB$1,13-N(I153),MAX(0,MONTH(TODAY())-IF(DAY(TODAY())&lt;N(H153),1,0)-N(I153)+1))))</f>
        <v/>
      </c>
      <c r="K153" s="5">
        <f>IF(A153="","",J153*G153)</f>
        <v/>
      </c>
      <c r="L153" s="5">
        <f>IF(A153="","",SUM(M153:X153))</f>
        <v/>
      </c>
      <c r="M153" s="5" t="n"/>
      <c r="N153" s="5" t="n"/>
      <c r="O153" s="5" t="n"/>
      <c r="P153" s="5" t="n"/>
      <c r="Q153" s="5" t="n"/>
      <c r="R153" s="5" t="n"/>
      <c r="S153" s="5" t="n"/>
      <c r="T153" s="5" t="n"/>
      <c r="U153" s="5" t="n"/>
      <c r="V153" s="5" t="n"/>
      <c r="W153" s="5" t="n"/>
      <c r="X153" s="5" t="n"/>
    </row>
    <row r="154">
      <c r="D154" s="5">
        <f>IF(A154="","",MAX(0,K154-L154))</f>
        <v/>
      </c>
      <c r="G154" s="5" t="n"/>
      <c r="J154">
        <f>IF(A154="","",IF(YEAR(TODAY())&lt;$AB$1,0,IF(YEAR(TODAY())&gt;$AB$1,13-N(I154),MAX(0,MONTH(TODAY())-IF(DAY(TODAY())&lt;N(H154),1,0)-N(I154)+1))))</f>
        <v/>
      </c>
      <c r="K154" s="5">
        <f>IF(A154="","",J154*G154)</f>
        <v/>
      </c>
      <c r="L154" s="5">
        <f>IF(A154="","",SUM(M154:X154))</f>
        <v/>
      </c>
      <c r="M154" s="5" t="n"/>
      <c r="N154" s="5" t="n"/>
      <c r="O154" s="5" t="n"/>
      <c r="P154" s="5" t="n"/>
      <c r="Q154" s="5" t="n"/>
      <c r="R154" s="5" t="n"/>
      <c r="S154" s="5" t="n"/>
      <c r="T154" s="5" t="n"/>
      <c r="U154" s="5" t="n"/>
      <c r="V154" s="5" t="n"/>
      <c r="W154" s="5" t="n"/>
      <c r="X154" s="5" t="n"/>
    </row>
    <row r="155">
      <c r="D155" s="5">
        <f>IF(A155="","",MAX(0,K155-L155))</f>
        <v/>
      </c>
      <c r="G155" s="5" t="n"/>
      <c r="J155">
        <f>IF(A155="","",IF(YEAR(TODAY())&lt;$AB$1,0,IF(YEAR(TODAY())&gt;$AB$1,13-N(I155),MAX(0,MONTH(TODAY())-IF(DAY(TODAY())&lt;N(H155),1,0)-N(I155)+1))))</f>
        <v/>
      </c>
      <c r="K155" s="5">
        <f>IF(A155="","",J155*G155)</f>
        <v/>
      </c>
      <c r="L155" s="5">
        <f>IF(A155="","",SUM(M155:X155))</f>
        <v/>
      </c>
      <c r="M155" s="5" t="n"/>
      <c r="N155" s="5" t="n"/>
      <c r="O155" s="5" t="n"/>
      <c r="P155" s="5" t="n"/>
      <c r="Q155" s="5" t="n"/>
      <c r="R155" s="5" t="n"/>
      <c r="S155" s="5" t="n"/>
      <c r="T155" s="5" t="n"/>
      <c r="U155" s="5" t="n"/>
      <c r="V155" s="5" t="n"/>
      <c r="W155" s="5" t="n"/>
      <c r="X155" s="5" t="n"/>
    </row>
    <row r="156">
      <c r="D156" s="5">
        <f>IF(A156="","",MAX(0,K156-L156))</f>
        <v/>
      </c>
      <c r="G156" s="5" t="n"/>
      <c r="J156">
        <f>IF(A156="","",IF(YEAR(TODAY())&lt;$AB$1,0,IF(YEAR(TODAY())&gt;$AB$1,13-N(I156),MAX(0,MONTH(TODAY())-IF(DAY(TODAY())&lt;N(H156),1,0)-N(I156)+1))))</f>
        <v/>
      </c>
      <c r="K156" s="5">
        <f>IF(A156="","",J156*G156)</f>
        <v/>
      </c>
      <c r="L156" s="5">
        <f>IF(A156="","",SUM(M156:X156))</f>
        <v/>
      </c>
      <c r="M156" s="5" t="n"/>
      <c r="N156" s="5" t="n"/>
      <c r="O156" s="5" t="n"/>
      <c r="P156" s="5" t="n"/>
      <c r="Q156" s="5" t="n"/>
      <c r="R156" s="5" t="n"/>
      <c r="S156" s="5" t="n"/>
      <c r="T156" s="5" t="n"/>
      <c r="U156" s="5" t="n"/>
      <c r="V156" s="5" t="n"/>
      <c r="W156" s="5" t="n"/>
      <c r="X156" s="5" t="n"/>
    </row>
    <row r="157">
      <c r="D157" s="5">
        <f>IF(A157="","",MAX(0,K157-L157))</f>
        <v/>
      </c>
      <c r="G157" s="5" t="n"/>
      <c r="J157">
        <f>IF(A157="","",IF(YEAR(TODAY())&lt;$AB$1,0,IF(YEAR(TODAY())&gt;$AB$1,13-N(I157),MAX(0,MONTH(TODAY())-IF(DAY(TODAY())&lt;N(H157),1,0)-N(I157)+1))))</f>
        <v/>
      </c>
      <c r="K157" s="5">
        <f>IF(A157="","",J157*G157)</f>
        <v/>
      </c>
      <c r="L157" s="5">
        <f>IF(A157="","",SUM(M157:X157))</f>
        <v/>
      </c>
      <c r="M157" s="5" t="n"/>
      <c r="N157" s="5" t="n"/>
      <c r="O157" s="5" t="n"/>
      <c r="P157" s="5" t="n"/>
      <c r="Q157" s="5" t="n"/>
      <c r="R157" s="5" t="n"/>
      <c r="S157" s="5" t="n"/>
      <c r="T157" s="5" t="n"/>
      <c r="U157" s="5" t="n"/>
      <c r="V157" s="5" t="n"/>
      <c r="W157" s="5" t="n"/>
      <c r="X157" s="5" t="n"/>
    </row>
    <row r="158">
      <c r="D158" s="5">
        <f>IF(A158="","",MAX(0,K158-L158))</f>
        <v/>
      </c>
      <c r="G158" s="5" t="n"/>
      <c r="J158">
        <f>IF(A158="","",IF(YEAR(TODAY())&lt;$AB$1,0,IF(YEAR(TODAY())&gt;$AB$1,13-N(I158),MAX(0,MONTH(TODAY())-IF(DAY(TODAY())&lt;N(H158),1,0)-N(I158)+1))))</f>
        <v/>
      </c>
      <c r="K158" s="5">
        <f>IF(A158="","",J158*G158)</f>
        <v/>
      </c>
      <c r="L158" s="5">
        <f>IF(A158="","",SUM(M158:X158))</f>
        <v/>
      </c>
      <c r="M158" s="5" t="n"/>
      <c r="N158" s="5" t="n"/>
      <c r="O158" s="5" t="n"/>
      <c r="P158" s="5" t="n"/>
      <c r="Q158" s="5" t="n"/>
      <c r="R158" s="5" t="n"/>
      <c r="S158" s="5" t="n"/>
      <c r="T158" s="5" t="n"/>
      <c r="U158" s="5" t="n"/>
      <c r="V158" s="5" t="n"/>
      <c r="W158" s="5" t="n"/>
      <c r="X158" s="5" t="n"/>
    </row>
    <row r="159">
      <c r="D159" s="5">
        <f>IF(A159="","",MAX(0,K159-L159))</f>
        <v/>
      </c>
      <c r="G159" s="5" t="n"/>
      <c r="J159">
        <f>IF(A159="","",IF(YEAR(TODAY())&lt;$AB$1,0,IF(YEAR(TODAY())&gt;$AB$1,13-N(I159),MAX(0,MONTH(TODAY())-IF(DAY(TODAY())&lt;N(H159),1,0)-N(I159)+1))))</f>
        <v/>
      </c>
      <c r="K159" s="5">
        <f>IF(A159="","",J159*G159)</f>
        <v/>
      </c>
      <c r="L159" s="5">
        <f>IF(A159="","",SUM(M159:X159))</f>
        <v/>
      </c>
      <c r="M159" s="5" t="n"/>
      <c r="N159" s="5" t="n"/>
      <c r="O159" s="5" t="n"/>
      <c r="P159" s="5" t="n"/>
      <c r="Q159" s="5" t="n"/>
      <c r="R159" s="5" t="n"/>
      <c r="S159" s="5" t="n"/>
      <c r="T159" s="5" t="n"/>
      <c r="U159" s="5" t="n"/>
      <c r="V159" s="5" t="n"/>
      <c r="W159" s="5" t="n"/>
      <c r="X159" s="5" t="n"/>
    </row>
    <row r="160">
      <c r="D160" s="5">
        <f>IF(A160="","",MAX(0,K160-L160))</f>
        <v/>
      </c>
      <c r="G160" s="5" t="n"/>
      <c r="J160">
        <f>IF(A160="","",IF(YEAR(TODAY())&lt;$AB$1,0,IF(YEAR(TODAY())&gt;$AB$1,13-N(I160),MAX(0,MONTH(TODAY())-IF(DAY(TODAY())&lt;N(H160),1,0)-N(I160)+1))))</f>
        <v/>
      </c>
      <c r="K160" s="5">
        <f>IF(A160="","",J160*G160)</f>
        <v/>
      </c>
      <c r="L160" s="5">
        <f>IF(A160="","",SUM(M160:X160))</f>
        <v/>
      </c>
      <c r="M160" s="5" t="n"/>
      <c r="N160" s="5" t="n"/>
      <c r="O160" s="5" t="n"/>
      <c r="P160" s="5" t="n"/>
      <c r="Q160" s="5" t="n"/>
      <c r="R160" s="5" t="n"/>
      <c r="S160" s="5" t="n"/>
      <c r="T160" s="5" t="n"/>
      <c r="U160" s="5" t="n"/>
      <c r="V160" s="5" t="n"/>
      <c r="W160" s="5" t="n"/>
      <c r="X160" s="5" t="n"/>
    </row>
    <row r="161">
      <c r="D161" s="5">
        <f>IF(A161="","",MAX(0,K161-L161))</f>
        <v/>
      </c>
      <c r="G161" s="5" t="n"/>
      <c r="J161">
        <f>IF(A161="","",IF(YEAR(TODAY())&lt;$AB$1,0,IF(YEAR(TODAY())&gt;$AB$1,13-N(I161),MAX(0,MONTH(TODAY())-IF(DAY(TODAY())&lt;N(H161),1,0)-N(I161)+1))))</f>
        <v/>
      </c>
      <c r="K161" s="5">
        <f>IF(A161="","",J161*G161)</f>
        <v/>
      </c>
      <c r="L161" s="5">
        <f>IF(A161="","",SUM(M161:X161))</f>
        <v/>
      </c>
      <c r="M161" s="5" t="n"/>
      <c r="N161" s="5" t="n"/>
      <c r="O161" s="5" t="n"/>
      <c r="P161" s="5" t="n"/>
      <c r="Q161" s="5" t="n"/>
      <c r="R161" s="5" t="n"/>
      <c r="S161" s="5" t="n"/>
      <c r="T161" s="5" t="n"/>
      <c r="U161" s="5" t="n"/>
      <c r="V161" s="5" t="n"/>
      <c r="W161" s="5" t="n"/>
      <c r="X161" s="5" t="n"/>
    </row>
    <row r="162">
      <c r="D162" s="5">
        <f>IF(A162="","",MAX(0,K162-L162))</f>
        <v/>
      </c>
      <c r="G162" s="5" t="n"/>
      <c r="J162">
        <f>IF(A162="","",IF(YEAR(TODAY())&lt;$AB$1,0,IF(YEAR(TODAY())&gt;$AB$1,13-N(I162),MAX(0,MONTH(TODAY())-IF(DAY(TODAY())&lt;N(H162),1,0)-N(I162)+1))))</f>
        <v/>
      </c>
      <c r="K162" s="5">
        <f>IF(A162="","",J162*G162)</f>
        <v/>
      </c>
      <c r="L162" s="5">
        <f>IF(A162="","",SUM(M162:X162))</f>
        <v/>
      </c>
      <c r="M162" s="5" t="n"/>
      <c r="N162" s="5" t="n"/>
      <c r="O162" s="5" t="n"/>
      <c r="P162" s="5" t="n"/>
      <c r="Q162" s="5" t="n"/>
      <c r="R162" s="5" t="n"/>
      <c r="S162" s="5" t="n"/>
      <c r="T162" s="5" t="n"/>
      <c r="U162" s="5" t="n"/>
      <c r="V162" s="5" t="n"/>
      <c r="W162" s="5" t="n"/>
      <c r="X162" s="5" t="n"/>
    </row>
    <row r="163">
      <c r="D163" s="5">
        <f>IF(A163="","",MAX(0,K163-L163))</f>
        <v/>
      </c>
      <c r="G163" s="5" t="n"/>
      <c r="J163">
        <f>IF(A163="","",IF(YEAR(TODAY())&lt;$AB$1,0,IF(YEAR(TODAY())&gt;$AB$1,13-N(I163),MAX(0,MONTH(TODAY())-IF(DAY(TODAY())&lt;N(H163),1,0)-N(I163)+1))))</f>
        <v/>
      </c>
      <c r="K163" s="5">
        <f>IF(A163="","",J163*G163)</f>
        <v/>
      </c>
      <c r="L163" s="5">
        <f>IF(A163="","",SUM(M163:X163))</f>
        <v/>
      </c>
      <c r="M163" s="5" t="n"/>
      <c r="N163" s="5" t="n"/>
      <c r="O163" s="5" t="n"/>
      <c r="P163" s="5" t="n"/>
      <c r="Q163" s="5" t="n"/>
      <c r="R163" s="5" t="n"/>
      <c r="S163" s="5" t="n"/>
      <c r="T163" s="5" t="n"/>
      <c r="U163" s="5" t="n"/>
      <c r="V163" s="5" t="n"/>
      <c r="W163" s="5" t="n"/>
      <c r="X163" s="5" t="n"/>
    </row>
    <row r="164">
      <c r="D164" s="5">
        <f>IF(A164="","",MAX(0,K164-L164))</f>
        <v/>
      </c>
      <c r="G164" s="5" t="n"/>
      <c r="J164">
        <f>IF(A164="","",IF(YEAR(TODAY())&lt;$AB$1,0,IF(YEAR(TODAY())&gt;$AB$1,13-N(I164),MAX(0,MONTH(TODAY())-IF(DAY(TODAY())&lt;N(H164),1,0)-N(I164)+1))))</f>
        <v/>
      </c>
      <c r="K164" s="5">
        <f>IF(A164="","",J164*G164)</f>
        <v/>
      </c>
      <c r="L164" s="5">
        <f>IF(A164="","",SUM(M164:X164))</f>
        <v/>
      </c>
      <c r="M164" s="5" t="n"/>
      <c r="N164" s="5" t="n"/>
      <c r="O164" s="5" t="n"/>
      <c r="P164" s="5" t="n"/>
      <c r="Q164" s="5" t="n"/>
      <c r="R164" s="5" t="n"/>
      <c r="S164" s="5" t="n"/>
      <c r="T164" s="5" t="n"/>
      <c r="U164" s="5" t="n"/>
      <c r="V164" s="5" t="n"/>
      <c r="W164" s="5" t="n"/>
      <c r="X164" s="5" t="n"/>
    </row>
    <row r="165">
      <c r="D165" s="5">
        <f>IF(A165="","",MAX(0,K165-L165))</f>
        <v/>
      </c>
      <c r="G165" s="5" t="n"/>
      <c r="J165">
        <f>IF(A165="","",IF(YEAR(TODAY())&lt;$AB$1,0,IF(YEAR(TODAY())&gt;$AB$1,13-N(I165),MAX(0,MONTH(TODAY())-IF(DAY(TODAY())&lt;N(H165),1,0)-N(I165)+1))))</f>
        <v/>
      </c>
      <c r="K165" s="5">
        <f>IF(A165="","",J165*G165)</f>
        <v/>
      </c>
      <c r="L165" s="5">
        <f>IF(A165="","",SUM(M165:X165))</f>
        <v/>
      </c>
      <c r="M165" s="5" t="n"/>
      <c r="N165" s="5" t="n"/>
      <c r="O165" s="5" t="n"/>
      <c r="P165" s="5" t="n"/>
      <c r="Q165" s="5" t="n"/>
      <c r="R165" s="5" t="n"/>
      <c r="S165" s="5" t="n"/>
      <c r="T165" s="5" t="n"/>
      <c r="U165" s="5" t="n"/>
      <c r="V165" s="5" t="n"/>
      <c r="W165" s="5" t="n"/>
      <c r="X165" s="5" t="n"/>
    </row>
    <row r="166">
      <c r="D166" s="5">
        <f>IF(A166="","",MAX(0,K166-L166))</f>
        <v/>
      </c>
      <c r="G166" s="5" t="n"/>
      <c r="J166">
        <f>IF(A166="","",IF(YEAR(TODAY())&lt;$AB$1,0,IF(YEAR(TODAY())&gt;$AB$1,13-N(I166),MAX(0,MONTH(TODAY())-IF(DAY(TODAY())&lt;N(H166),1,0)-N(I166)+1))))</f>
        <v/>
      </c>
      <c r="K166" s="5">
        <f>IF(A166="","",J166*G166)</f>
        <v/>
      </c>
      <c r="L166" s="5">
        <f>IF(A166="","",SUM(M166:X166))</f>
        <v/>
      </c>
      <c r="M166" s="5" t="n"/>
      <c r="N166" s="5" t="n"/>
      <c r="O166" s="5" t="n"/>
      <c r="P166" s="5" t="n"/>
      <c r="Q166" s="5" t="n"/>
      <c r="R166" s="5" t="n"/>
      <c r="S166" s="5" t="n"/>
      <c r="T166" s="5" t="n"/>
      <c r="U166" s="5" t="n"/>
      <c r="V166" s="5" t="n"/>
      <c r="W166" s="5" t="n"/>
      <c r="X166" s="5" t="n"/>
    </row>
    <row r="167">
      <c r="D167" s="5">
        <f>IF(A167="","",MAX(0,K167-L167))</f>
        <v/>
      </c>
      <c r="G167" s="5" t="n"/>
      <c r="J167">
        <f>IF(A167="","",IF(YEAR(TODAY())&lt;$AB$1,0,IF(YEAR(TODAY())&gt;$AB$1,13-N(I167),MAX(0,MONTH(TODAY())-IF(DAY(TODAY())&lt;N(H167),1,0)-N(I167)+1))))</f>
        <v/>
      </c>
      <c r="K167" s="5">
        <f>IF(A167="","",J167*G167)</f>
        <v/>
      </c>
      <c r="L167" s="5">
        <f>IF(A167="","",SUM(M167:X167))</f>
        <v/>
      </c>
      <c r="M167" s="5" t="n"/>
      <c r="N167" s="5" t="n"/>
      <c r="O167" s="5" t="n"/>
      <c r="P167" s="5" t="n"/>
      <c r="Q167" s="5" t="n"/>
      <c r="R167" s="5" t="n"/>
      <c r="S167" s="5" t="n"/>
      <c r="T167" s="5" t="n"/>
      <c r="U167" s="5" t="n"/>
      <c r="V167" s="5" t="n"/>
      <c r="W167" s="5" t="n"/>
      <c r="X167" s="5" t="n"/>
    </row>
    <row r="168">
      <c r="D168" s="5">
        <f>IF(A168="","",MAX(0,K168-L168))</f>
        <v/>
      </c>
      <c r="G168" s="5" t="n"/>
      <c r="J168">
        <f>IF(A168="","",IF(YEAR(TODAY())&lt;$AB$1,0,IF(YEAR(TODAY())&gt;$AB$1,13-N(I168),MAX(0,MONTH(TODAY())-IF(DAY(TODAY())&lt;N(H168),1,0)-N(I168)+1))))</f>
        <v/>
      </c>
      <c r="K168" s="5">
        <f>IF(A168="","",J168*G168)</f>
        <v/>
      </c>
      <c r="L168" s="5">
        <f>IF(A168="","",SUM(M168:X168))</f>
        <v/>
      </c>
      <c r="M168" s="5" t="n"/>
      <c r="N168" s="5" t="n"/>
      <c r="O168" s="5" t="n"/>
      <c r="P168" s="5" t="n"/>
      <c r="Q168" s="5" t="n"/>
      <c r="R168" s="5" t="n"/>
      <c r="S168" s="5" t="n"/>
      <c r="T168" s="5" t="n"/>
      <c r="U168" s="5" t="n"/>
      <c r="V168" s="5" t="n"/>
      <c r="W168" s="5" t="n"/>
      <c r="X168" s="5" t="n"/>
    </row>
    <row r="169">
      <c r="D169" s="5">
        <f>IF(A169="","",MAX(0,K169-L169))</f>
        <v/>
      </c>
      <c r="G169" s="5" t="n"/>
      <c r="J169">
        <f>IF(A169="","",IF(YEAR(TODAY())&lt;$AB$1,0,IF(YEAR(TODAY())&gt;$AB$1,13-N(I169),MAX(0,MONTH(TODAY())-IF(DAY(TODAY())&lt;N(H169),1,0)-N(I169)+1))))</f>
        <v/>
      </c>
      <c r="K169" s="5">
        <f>IF(A169="","",J169*G169)</f>
        <v/>
      </c>
      <c r="L169" s="5">
        <f>IF(A169="","",SUM(M169:X169))</f>
        <v/>
      </c>
      <c r="M169" s="5" t="n"/>
      <c r="N169" s="5" t="n"/>
      <c r="O169" s="5" t="n"/>
      <c r="P169" s="5" t="n"/>
      <c r="Q169" s="5" t="n"/>
      <c r="R169" s="5" t="n"/>
      <c r="S169" s="5" t="n"/>
      <c r="T169" s="5" t="n"/>
      <c r="U169" s="5" t="n"/>
      <c r="V169" s="5" t="n"/>
      <c r="W169" s="5" t="n"/>
      <c r="X169" s="5" t="n"/>
    </row>
    <row r="170">
      <c r="D170" s="5">
        <f>IF(A170="","",MAX(0,K170-L170))</f>
        <v/>
      </c>
      <c r="G170" s="5" t="n"/>
      <c r="J170">
        <f>IF(A170="","",IF(YEAR(TODAY())&lt;$AB$1,0,IF(YEAR(TODAY())&gt;$AB$1,13-N(I170),MAX(0,MONTH(TODAY())-IF(DAY(TODAY())&lt;N(H170),1,0)-N(I170)+1))))</f>
        <v/>
      </c>
      <c r="K170" s="5">
        <f>IF(A170="","",J170*G170)</f>
        <v/>
      </c>
      <c r="L170" s="5">
        <f>IF(A170="","",SUM(M170:X170))</f>
        <v/>
      </c>
      <c r="M170" s="5" t="n"/>
      <c r="N170" s="5" t="n"/>
      <c r="O170" s="5" t="n"/>
      <c r="P170" s="5" t="n"/>
      <c r="Q170" s="5" t="n"/>
      <c r="R170" s="5" t="n"/>
      <c r="S170" s="5" t="n"/>
      <c r="T170" s="5" t="n"/>
      <c r="U170" s="5" t="n"/>
      <c r="V170" s="5" t="n"/>
      <c r="W170" s="5" t="n"/>
      <c r="X170" s="5" t="n"/>
    </row>
    <row r="171">
      <c r="D171" s="5">
        <f>IF(A171="","",MAX(0,K171-L171))</f>
        <v/>
      </c>
      <c r="G171" s="5" t="n"/>
      <c r="J171">
        <f>IF(A171="","",IF(YEAR(TODAY())&lt;$AB$1,0,IF(YEAR(TODAY())&gt;$AB$1,13-N(I171),MAX(0,MONTH(TODAY())-IF(DAY(TODAY())&lt;N(H171),1,0)-N(I171)+1))))</f>
        <v/>
      </c>
      <c r="K171" s="5">
        <f>IF(A171="","",J171*G171)</f>
        <v/>
      </c>
      <c r="L171" s="5">
        <f>IF(A171="","",SUM(M171:X171))</f>
        <v/>
      </c>
      <c r="M171" s="5" t="n"/>
      <c r="N171" s="5" t="n"/>
      <c r="O171" s="5" t="n"/>
      <c r="P171" s="5" t="n"/>
      <c r="Q171" s="5" t="n"/>
      <c r="R171" s="5" t="n"/>
      <c r="S171" s="5" t="n"/>
      <c r="T171" s="5" t="n"/>
      <c r="U171" s="5" t="n"/>
      <c r="V171" s="5" t="n"/>
      <c r="W171" s="5" t="n"/>
      <c r="X171" s="5" t="n"/>
    </row>
    <row r="172">
      <c r="D172" s="5">
        <f>IF(A172="","",MAX(0,K172-L172))</f>
        <v/>
      </c>
      <c r="G172" s="5" t="n"/>
      <c r="J172">
        <f>IF(A172="","",IF(YEAR(TODAY())&lt;$AB$1,0,IF(YEAR(TODAY())&gt;$AB$1,13-N(I172),MAX(0,MONTH(TODAY())-IF(DAY(TODAY())&lt;N(H172),1,0)-N(I172)+1))))</f>
        <v/>
      </c>
      <c r="K172" s="5">
        <f>IF(A172="","",J172*G172)</f>
        <v/>
      </c>
      <c r="L172" s="5">
        <f>IF(A172="","",SUM(M172:X172))</f>
        <v/>
      </c>
      <c r="M172" s="5" t="n"/>
      <c r="N172" s="5" t="n"/>
      <c r="O172" s="5" t="n"/>
      <c r="P172" s="5" t="n"/>
      <c r="Q172" s="5" t="n"/>
      <c r="R172" s="5" t="n"/>
      <c r="S172" s="5" t="n"/>
      <c r="T172" s="5" t="n"/>
      <c r="U172" s="5" t="n"/>
      <c r="V172" s="5" t="n"/>
      <c r="W172" s="5" t="n"/>
      <c r="X172" s="5" t="n"/>
    </row>
    <row r="173">
      <c r="D173" s="5">
        <f>IF(A173="","",MAX(0,K173-L173))</f>
        <v/>
      </c>
      <c r="G173" s="5" t="n"/>
      <c r="J173">
        <f>IF(A173="","",IF(YEAR(TODAY())&lt;$AB$1,0,IF(YEAR(TODAY())&gt;$AB$1,13-N(I173),MAX(0,MONTH(TODAY())-IF(DAY(TODAY())&lt;N(H173),1,0)-N(I173)+1))))</f>
        <v/>
      </c>
      <c r="K173" s="5">
        <f>IF(A173="","",J173*G173)</f>
        <v/>
      </c>
      <c r="L173" s="5">
        <f>IF(A173="","",SUM(M173:X173))</f>
        <v/>
      </c>
      <c r="M173" s="5" t="n"/>
      <c r="N173" s="5" t="n"/>
      <c r="O173" s="5" t="n"/>
      <c r="P173" s="5" t="n"/>
      <c r="Q173" s="5" t="n"/>
      <c r="R173" s="5" t="n"/>
      <c r="S173" s="5" t="n"/>
      <c r="T173" s="5" t="n"/>
      <c r="U173" s="5" t="n"/>
      <c r="V173" s="5" t="n"/>
      <c r="W173" s="5" t="n"/>
      <c r="X173" s="5" t="n"/>
    </row>
    <row r="174">
      <c r="D174" s="5">
        <f>IF(A174="","",MAX(0,K174-L174))</f>
        <v/>
      </c>
      <c r="G174" s="5" t="n"/>
      <c r="J174">
        <f>IF(A174="","",IF(YEAR(TODAY())&lt;$AB$1,0,IF(YEAR(TODAY())&gt;$AB$1,13-N(I174),MAX(0,MONTH(TODAY())-IF(DAY(TODAY())&lt;N(H174),1,0)-N(I174)+1))))</f>
        <v/>
      </c>
      <c r="K174" s="5">
        <f>IF(A174="","",J174*G174)</f>
        <v/>
      </c>
      <c r="L174" s="5">
        <f>IF(A174="","",SUM(M174:X174))</f>
        <v/>
      </c>
      <c r="M174" s="5" t="n"/>
      <c r="N174" s="5" t="n"/>
      <c r="O174" s="5" t="n"/>
      <c r="P174" s="5" t="n"/>
      <c r="Q174" s="5" t="n"/>
      <c r="R174" s="5" t="n"/>
      <c r="S174" s="5" t="n"/>
      <c r="T174" s="5" t="n"/>
      <c r="U174" s="5" t="n"/>
      <c r="V174" s="5" t="n"/>
      <c r="W174" s="5" t="n"/>
      <c r="X174" s="5" t="n"/>
    </row>
    <row r="175">
      <c r="D175" s="5">
        <f>IF(A175="","",MAX(0,K175-L175))</f>
        <v/>
      </c>
      <c r="G175" s="5" t="n"/>
      <c r="J175">
        <f>IF(A175="","",IF(YEAR(TODAY())&lt;$AB$1,0,IF(YEAR(TODAY())&gt;$AB$1,13-N(I175),MAX(0,MONTH(TODAY())-IF(DAY(TODAY())&lt;N(H175),1,0)-N(I175)+1))))</f>
        <v/>
      </c>
      <c r="K175" s="5">
        <f>IF(A175="","",J175*G175)</f>
        <v/>
      </c>
      <c r="L175" s="5">
        <f>IF(A175="","",SUM(M175:X175))</f>
        <v/>
      </c>
      <c r="M175" s="5" t="n"/>
      <c r="N175" s="5" t="n"/>
      <c r="O175" s="5" t="n"/>
      <c r="P175" s="5" t="n"/>
      <c r="Q175" s="5" t="n"/>
      <c r="R175" s="5" t="n"/>
      <c r="S175" s="5" t="n"/>
      <c r="T175" s="5" t="n"/>
      <c r="U175" s="5" t="n"/>
      <c r="V175" s="5" t="n"/>
      <c r="W175" s="5" t="n"/>
      <c r="X175" s="5" t="n"/>
    </row>
    <row r="176">
      <c r="D176" s="5">
        <f>IF(A176="","",MAX(0,K176-L176))</f>
        <v/>
      </c>
      <c r="G176" s="5" t="n"/>
      <c r="J176">
        <f>IF(A176="","",IF(YEAR(TODAY())&lt;$AB$1,0,IF(YEAR(TODAY())&gt;$AB$1,13-N(I176),MAX(0,MONTH(TODAY())-IF(DAY(TODAY())&lt;N(H176),1,0)-N(I176)+1))))</f>
        <v/>
      </c>
      <c r="K176" s="5">
        <f>IF(A176="","",J176*G176)</f>
        <v/>
      </c>
      <c r="L176" s="5">
        <f>IF(A176="","",SUM(M176:X176))</f>
        <v/>
      </c>
      <c r="M176" s="5" t="n"/>
      <c r="N176" s="5" t="n"/>
      <c r="O176" s="5" t="n"/>
      <c r="P176" s="5" t="n"/>
      <c r="Q176" s="5" t="n"/>
      <c r="R176" s="5" t="n"/>
      <c r="S176" s="5" t="n"/>
      <c r="T176" s="5" t="n"/>
      <c r="U176" s="5" t="n"/>
      <c r="V176" s="5" t="n"/>
      <c r="W176" s="5" t="n"/>
      <c r="X176" s="5" t="n"/>
    </row>
    <row r="177">
      <c r="D177" s="5">
        <f>IF(A177="","",MAX(0,K177-L177))</f>
        <v/>
      </c>
      <c r="G177" s="5" t="n"/>
      <c r="J177">
        <f>IF(A177="","",IF(YEAR(TODAY())&lt;$AB$1,0,IF(YEAR(TODAY())&gt;$AB$1,13-N(I177),MAX(0,MONTH(TODAY())-IF(DAY(TODAY())&lt;N(H177),1,0)-N(I177)+1))))</f>
        <v/>
      </c>
      <c r="K177" s="5">
        <f>IF(A177="","",J177*G177)</f>
        <v/>
      </c>
      <c r="L177" s="5">
        <f>IF(A177="","",SUM(M177:X177))</f>
        <v/>
      </c>
      <c r="M177" s="5" t="n"/>
      <c r="N177" s="5" t="n"/>
      <c r="O177" s="5" t="n"/>
      <c r="P177" s="5" t="n"/>
      <c r="Q177" s="5" t="n"/>
      <c r="R177" s="5" t="n"/>
      <c r="S177" s="5" t="n"/>
      <c r="T177" s="5" t="n"/>
      <c r="U177" s="5" t="n"/>
      <c r="V177" s="5" t="n"/>
      <c r="W177" s="5" t="n"/>
      <c r="X177" s="5" t="n"/>
    </row>
    <row r="178">
      <c r="D178" s="5">
        <f>IF(A178="","",MAX(0,K178-L178))</f>
        <v/>
      </c>
      <c r="G178" s="5" t="n"/>
      <c r="J178">
        <f>IF(A178="","",IF(YEAR(TODAY())&lt;$AB$1,0,IF(YEAR(TODAY())&gt;$AB$1,13-N(I178),MAX(0,MONTH(TODAY())-IF(DAY(TODAY())&lt;N(H178),1,0)-N(I178)+1))))</f>
        <v/>
      </c>
      <c r="K178" s="5">
        <f>IF(A178="","",J178*G178)</f>
        <v/>
      </c>
      <c r="L178" s="5">
        <f>IF(A178="","",SUM(M178:X178))</f>
        <v/>
      </c>
      <c r="M178" s="5" t="n"/>
      <c r="N178" s="5" t="n"/>
      <c r="O178" s="5" t="n"/>
      <c r="P178" s="5" t="n"/>
      <c r="Q178" s="5" t="n"/>
      <c r="R178" s="5" t="n"/>
      <c r="S178" s="5" t="n"/>
      <c r="T178" s="5" t="n"/>
      <c r="U178" s="5" t="n"/>
      <c r="V178" s="5" t="n"/>
      <c r="W178" s="5" t="n"/>
      <c r="X178" s="5" t="n"/>
    </row>
    <row r="179">
      <c r="D179" s="5">
        <f>IF(A179="","",MAX(0,K179-L179))</f>
        <v/>
      </c>
      <c r="G179" s="5" t="n"/>
      <c r="J179">
        <f>IF(A179="","",IF(YEAR(TODAY())&lt;$AB$1,0,IF(YEAR(TODAY())&gt;$AB$1,13-N(I179),MAX(0,MONTH(TODAY())-IF(DAY(TODAY())&lt;N(H179),1,0)-N(I179)+1))))</f>
        <v/>
      </c>
      <c r="K179" s="5">
        <f>IF(A179="","",J179*G179)</f>
        <v/>
      </c>
      <c r="L179" s="5">
        <f>IF(A179="","",SUM(M179:X179))</f>
        <v/>
      </c>
      <c r="M179" s="5" t="n"/>
      <c r="N179" s="5" t="n"/>
      <c r="O179" s="5" t="n"/>
      <c r="P179" s="5" t="n"/>
      <c r="Q179" s="5" t="n"/>
      <c r="R179" s="5" t="n"/>
      <c r="S179" s="5" t="n"/>
      <c r="T179" s="5" t="n"/>
      <c r="U179" s="5" t="n"/>
      <c r="V179" s="5" t="n"/>
      <c r="W179" s="5" t="n"/>
      <c r="X179" s="5" t="n"/>
    </row>
    <row r="180">
      <c r="D180" s="5">
        <f>IF(A180="","",MAX(0,K180-L180))</f>
        <v/>
      </c>
      <c r="G180" s="5" t="n"/>
      <c r="J180">
        <f>IF(A180="","",IF(YEAR(TODAY())&lt;$AB$1,0,IF(YEAR(TODAY())&gt;$AB$1,13-N(I180),MAX(0,MONTH(TODAY())-IF(DAY(TODAY())&lt;N(H180),1,0)-N(I180)+1))))</f>
        <v/>
      </c>
      <c r="K180" s="5">
        <f>IF(A180="","",J180*G180)</f>
        <v/>
      </c>
      <c r="L180" s="5">
        <f>IF(A180="","",SUM(M180:X180))</f>
        <v/>
      </c>
      <c r="M180" s="5" t="n"/>
      <c r="N180" s="5" t="n"/>
      <c r="O180" s="5" t="n"/>
      <c r="P180" s="5" t="n"/>
      <c r="Q180" s="5" t="n"/>
      <c r="R180" s="5" t="n"/>
      <c r="S180" s="5" t="n"/>
      <c r="T180" s="5" t="n"/>
      <c r="U180" s="5" t="n"/>
      <c r="V180" s="5" t="n"/>
      <c r="W180" s="5" t="n"/>
      <c r="X180" s="5" t="n"/>
    </row>
    <row r="181">
      <c r="D181" s="5">
        <f>IF(A181="","",MAX(0,K181-L181))</f>
        <v/>
      </c>
      <c r="G181" s="5" t="n"/>
      <c r="J181">
        <f>IF(A181="","",IF(YEAR(TODAY())&lt;$AB$1,0,IF(YEAR(TODAY())&gt;$AB$1,13-N(I181),MAX(0,MONTH(TODAY())-IF(DAY(TODAY())&lt;N(H181),1,0)-N(I181)+1))))</f>
        <v/>
      </c>
      <c r="K181" s="5">
        <f>IF(A181="","",J181*G181)</f>
        <v/>
      </c>
      <c r="L181" s="5">
        <f>IF(A181="","",SUM(M181:X181))</f>
        <v/>
      </c>
      <c r="M181" s="5" t="n"/>
      <c r="N181" s="5" t="n"/>
      <c r="O181" s="5" t="n"/>
      <c r="P181" s="5" t="n"/>
      <c r="Q181" s="5" t="n"/>
      <c r="R181" s="5" t="n"/>
      <c r="S181" s="5" t="n"/>
      <c r="T181" s="5" t="n"/>
      <c r="U181" s="5" t="n"/>
      <c r="V181" s="5" t="n"/>
      <c r="W181" s="5" t="n"/>
      <c r="X181" s="5" t="n"/>
    </row>
    <row r="182">
      <c r="D182" s="5">
        <f>IF(A182="","",MAX(0,K182-L182))</f>
        <v/>
      </c>
      <c r="G182" s="5" t="n"/>
      <c r="J182">
        <f>IF(A182="","",IF(YEAR(TODAY())&lt;$AB$1,0,IF(YEAR(TODAY())&gt;$AB$1,13-N(I182),MAX(0,MONTH(TODAY())-IF(DAY(TODAY())&lt;N(H182),1,0)-N(I182)+1))))</f>
        <v/>
      </c>
      <c r="K182" s="5">
        <f>IF(A182="","",J182*G182)</f>
        <v/>
      </c>
      <c r="L182" s="5">
        <f>IF(A182="","",SUM(M182:X182))</f>
        <v/>
      </c>
      <c r="M182" s="5" t="n"/>
      <c r="N182" s="5" t="n"/>
      <c r="O182" s="5" t="n"/>
      <c r="P182" s="5" t="n"/>
      <c r="Q182" s="5" t="n"/>
      <c r="R182" s="5" t="n"/>
      <c r="S182" s="5" t="n"/>
      <c r="T182" s="5" t="n"/>
      <c r="U182" s="5" t="n"/>
      <c r="V182" s="5" t="n"/>
      <c r="W182" s="5" t="n"/>
      <c r="X182" s="5" t="n"/>
    </row>
    <row r="183">
      <c r="D183" s="5">
        <f>IF(A183="","",MAX(0,K183-L183))</f>
        <v/>
      </c>
      <c r="G183" s="5" t="n"/>
      <c r="J183">
        <f>IF(A183="","",IF(YEAR(TODAY())&lt;$AB$1,0,IF(YEAR(TODAY())&gt;$AB$1,13-N(I183),MAX(0,MONTH(TODAY())-IF(DAY(TODAY())&lt;N(H183),1,0)-N(I183)+1))))</f>
        <v/>
      </c>
      <c r="K183" s="5">
        <f>IF(A183="","",J183*G183)</f>
        <v/>
      </c>
      <c r="L183" s="5">
        <f>IF(A183="","",SUM(M183:X183))</f>
        <v/>
      </c>
      <c r="M183" s="5" t="n"/>
      <c r="N183" s="5" t="n"/>
      <c r="O183" s="5" t="n"/>
      <c r="P183" s="5" t="n"/>
      <c r="Q183" s="5" t="n"/>
      <c r="R183" s="5" t="n"/>
      <c r="S183" s="5" t="n"/>
      <c r="T183" s="5" t="n"/>
      <c r="U183" s="5" t="n"/>
      <c r="V183" s="5" t="n"/>
      <c r="W183" s="5" t="n"/>
      <c r="X183" s="5" t="n"/>
    </row>
    <row r="184">
      <c r="D184" s="5">
        <f>IF(A184="","",MAX(0,K184-L184))</f>
        <v/>
      </c>
      <c r="G184" s="5" t="n"/>
      <c r="J184">
        <f>IF(A184="","",IF(YEAR(TODAY())&lt;$AB$1,0,IF(YEAR(TODAY())&gt;$AB$1,13-N(I184),MAX(0,MONTH(TODAY())-IF(DAY(TODAY())&lt;N(H184),1,0)-N(I184)+1))))</f>
        <v/>
      </c>
      <c r="K184" s="5">
        <f>IF(A184="","",J184*G184)</f>
        <v/>
      </c>
      <c r="L184" s="5">
        <f>IF(A184="","",SUM(M184:X184))</f>
        <v/>
      </c>
      <c r="M184" s="5" t="n"/>
      <c r="N184" s="5" t="n"/>
      <c r="O184" s="5" t="n"/>
      <c r="P184" s="5" t="n"/>
      <c r="Q184" s="5" t="n"/>
      <c r="R184" s="5" t="n"/>
      <c r="S184" s="5" t="n"/>
      <c r="T184" s="5" t="n"/>
      <c r="U184" s="5" t="n"/>
      <c r="V184" s="5" t="n"/>
      <c r="W184" s="5" t="n"/>
      <c r="X184" s="5" t="n"/>
    </row>
    <row r="185">
      <c r="D185" s="5">
        <f>IF(A185="","",MAX(0,K185-L185))</f>
        <v/>
      </c>
      <c r="G185" s="5" t="n"/>
      <c r="J185">
        <f>IF(A185="","",IF(YEAR(TODAY())&lt;$AB$1,0,IF(YEAR(TODAY())&gt;$AB$1,13-N(I185),MAX(0,MONTH(TODAY())-IF(DAY(TODAY())&lt;N(H185),1,0)-N(I185)+1))))</f>
        <v/>
      </c>
      <c r="K185" s="5">
        <f>IF(A185="","",J185*G185)</f>
        <v/>
      </c>
      <c r="L185" s="5">
        <f>IF(A185="","",SUM(M185:X185))</f>
        <v/>
      </c>
      <c r="M185" s="5" t="n"/>
      <c r="N185" s="5" t="n"/>
      <c r="O185" s="5" t="n"/>
      <c r="P185" s="5" t="n"/>
      <c r="Q185" s="5" t="n"/>
      <c r="R185" s="5" t="n"/>
      <c r="S185" s="5" t="n"/>
      <c r="T185" s="5" t="n"/>
      <c r="U185" s="5" t="n"/>
      <c r="V185" s="5" t="n"/>
      <c r="W185" s="5" t="n"/>
      <c r="X185" s="5" t="n"/>
    </row>
    <row r="186">
      <c r="D186" s="5">
        <f>IF(A186="","",MAX(0,K186-L186))</f>
        <v/>
      </c>
      <c r="G186" s="5" t="n"/>
      <c r="J186">
        <f>IF(A186="","",IF(YEAR(TODAY())&lt;$AB$1,0,IF(YEAR(TODAY())&gt;$AB$1,13-N(I186),MAX(0,MONTH(TODAY())-IF(DAY(TODAY())&lt;N(H186),1,0)-N(I186)+1))))</f>
        <v/>
      </c>
      <c r="K186" s="5">
        <f>IF(A186="","",J186*G186)</f>
        <v/>
      </c>
      <c r="L186" s="5">
        <f>IF(A186="","",SUM(M186:X186))</f>
        <v/>
      </c>
      <c r="M186" s="5" t="n"/>
      <c r="N186" s="5" t="n"/>
      <c r="O186" s="5" t="n"/>
      <c r="P186" s="5" t="n"/>
      <c r="Q186" s="5" t="n"/>
      <c r="R186" s="5" t="n"/>
      <c r="S186" s="5" t="n"/>
      <c r="T186" s="5" t="n"/>
      <c r="U186" s="5" t="n"/>
      <c r="V186" s="5" t="n"/>
      <c r="W186" s="5" t="n"/>
      <c r="X186" s="5" t="n"/>
    </row>
    <row r="187">
      <c r="D187" s="5">
        <f>IF(A187="","",MAX(0,K187-L187))</f>
        <v/>
      </c>
      <c r="G187" s="5" t="n"/>
      <c r="J187">
        <f>IF(A187="","",IF(YEAR(TODAY())&lt;$AB$1,0,IF(YEAR(TODAY())&gt;$AB$1,13-N(I187),MAX(0,MONTH(TODAY())-IF(DAY(TODAY())&lt;N(H187),1,0)-N(I187)+1))))</f>
        <v/>
      </c>
      <c r="K187" s="5">
        <f>IF(A187="","",J187*G187)</f>
        <v/>
      </c>
      <c r="L187" s="5">
        <f>IF(A187="","",SUM(M187:X187))</f>
        <v/>
      </c>
      <c r="M187" s="5" t="n"/>
      <c r="N187" s="5" t="n"/>
      <c r="O187" s="5" t="n"/>
      <c r="P187" s="5" t="n"/>
      <c r="Q187" s="5" t="n"/>
      <c r="R187" s="5" t="n"/>
      <c r="S187" s="5" t="n"/>
      <c r="T187" s="5" t="n"/>
      <c r="U187" s="5" t="n"/>
      <c r="V187" s="5" t="n"/>
      <c r="W187" s="5" t="n"/>
      <c r="X187" s="5" t="n"/>
    </row>
    <row r="188">
      <c r="D188" s="5">
        <f>IF(A188="","",MAX(0,K188-L188))</f>
        <v/>
      </c>
      <c r="G188" s="5" t="n"/>
      <c r="J188">
        <f>IF(A188="","",IF(YEAR(TODAY())&lt;$AB$1,0,IF(YEAR(TODAY())&gt;$AB$1,13-N(I188),MAX(0,MONTH(TODAY())-IF(DAY(TODAY())&lt;N(H188),1,0)-N(I188)+1))))</f>
        <v/>
      </c>
      <c r="K188" s="5">
        <f>IF(A188="","",J188*G188)</f>
        <v/>
      </c>
      <c r="L188" s="5">
        <f>IF(A188="","",SUM(M188:X188))</f>
        <v/>
      </c>
      <c r="M188" s="5" t="n"/>
      <c r="N188" s="5" t="n"/>
      <c r="O188" s="5" t="n"/>
      <c r="P188" s="5" t="n"/>
      <c r="Q188" s="5" t="n"/>
      <c r="R188" s="5" t="n"/>
      <c r="S188" s="5" t="n"/>
      <c r="T188" s="5" t="n"/>
      <c r="U188" s="5" t="n"/>
      <c r="V188" s="5" t="n"/>
      <c r="W188" s="5" t="n"/>
      <c r="X188" s="5" t="n"/>
    </row>
    <row r="189">
      <c r="D189" s="5">
        <f>IF(A189="","",MAX(0,K189-L189))</f>
        <v/>
      </c>
      <c r="G189" s="5" t="n"/>
      <c r="J189">
        <f>IF(A189="","",IF(YEAR(TODAY())&lt;$AB$1,0,IF(YEAR(TODAY())&gt;$AB$1,13-N(I189),MAX(0,MONTH(TODAY())-IF(DAY(TODAY())&lt;N(H189),1,0)-N(I189)+1))))</f>
        <v/>
      </c>
      <c r="K189" s="5">
        <f>IF(A189="","",J189*G189)</f>
        <v/>
      </c>
      <c r="L189" s="5">
        <f>IF(A189="","",SUM(M189:X189))</f>
        <v/>
      </c>
      <c r="M189" s="5" t="n"/>
      <c r="N189" s="5" t="n"/>
      <c r="O189" s="5" t="n"/>
      <c r="P189" s="5" t="n"/>
      <c r="Q189" s="5" t="n"/>
      <c r="R189" s="5" t="n"/>
      <c r="S189" s="5" t="n"/>
      <c r="T189" s="5" t="n"/>
      <c r="U189" s="5" t="n"/>
      <c r="V189" s="5" t="n"/>
      <c r="W189" s="5" t="n"/>
      <c r="X189" s="5" t="n"/>
    </row>
    <row r="190">
      <c r="D190" s="5">
        <f>IF(A190="","",MAX(0,K190-L190))</f>
        <v/>
      </c>
      <c r="G190" s="5" t="n"/>
      <c r="J190">
        <f>IF(A190="","",IF(YEAR(TODAY())&lt;$AB$1,0,IF(YEAR(TODAY())&gt;$AB$1,13-N(I190),MAX(0,MONTH(TODAY())-IF(DAY(TODAY())&lt;N(H190),1,0)-N(I190)+1))))</f>
        <v/>
      </c>
      <c r="K190" s="5">
        <f>IF(A190="","",J190*G190)</f>
        <v/>
      </c>
      <c r="L190" s="5">
        <f>IF(A190="","",SUM(M190:X190))</f>
        <v/>
      </c>
      <c r="M190" s="5" t="n"/>
      <c r="N190" s="5" t="n"/>
      <c r="O190" s="5" t="n"/>
      <c r="P190" s="5" t="n"/>
      <c r="Q190" s="5" t="n"/>
      <c r="R190" s="5" t="n"/>
      <c r="S190" s="5" t="n"/>
      <c r="T190" s="5" t="n"/>
      <c r="U190" s="5" t="n"/>
      <c r="V190" s="5" t="n"/>
      <c r="W190" s="5" t="n"/>
      <c r="X190" s="5" t="n"/>
    </row>
    <row r="191">
      <c r="D191" s="5">
        <f>IF(A191="","",MAX(0,K191-L191))</f>
        <v/>
      </c>
      <c r="G191" s="5" t="n"/>
      <c r="J191">
        <f>IF(A191="","",IF(YEAR(TODAY())&lt;$AB$1,0,IF(YEAR(TODAY())&gt;$AB$1,13-N(I191),MAX(0,MONTH(TODAY())-IF(DAY(TODAY())&lt;N(H191),1,0)-N(I191)+1))))</f>
        <v/>
      </c>
      <c r="K191" s="5">
        <f>IF(A191="","",J191*G191)</f>
        <v/>
      </c>
      <c r="L191" s="5">
        <f>IF(A191="","",SUM(M191:X191))</f>
        <v/>
      </c>
      <c r="M191" s="5" t="n"/>
      <c r="N191" s="5" t="n"/>
      <c r="O191" s="5" t="n"/>
      <c r="P191" s="5" t="n"/>
      <c r="Q191" s="5" t="n"/>
      <c r="R191" s="5" t="n"/>
      <c r="S191" s="5" t="n"/>
      <c r="T191" s="5" t="n"/>
      <c r="U191" s="5" t="n"/>
      <c r="V191" s="5" t="n"/>
      <c r="W191" s="5" t="n"/>
      <c r="X191" s="5" t="n"/>
    </row>
    <row r="192">
      <c r="D192" s="5">
        <f>IF(A192="","",MAX(0,K192-L192))</f>
        <v/>
      </c>
      <c r="G192" s="5" t="n"/>
      <c r="J192">
        <f>IF(A192="","",IF(YEAR(TODAY())&lt;$AB$1,0,IF(YEAR(TODAY())&gt;$AB$1,13-N(I192),MAX(0,MONTH(TODAY())-IF(DAY(TODAY())&lt;N(H192),1,0)-N(I192)+1))))</f>
        <v/>
      </c>
      <c r="K192" s="5">
        <f>IF(A192="","",J192*G192)</f>
        <v/>
      </c>
      <c r="L192" s="5">
        <f>IF(A192="","",SUM(M192:X192))</f>
        <v/>
      </c>
      <c r="M192" s="5" t="n"/>
      <c r="N192" s="5" t="n"/>
      <c r="O192" s="5" t="n"/>
      <c r="P192" s="5" t="n"/>
      <c r="Q192" s="5" t="n"/>
      <c r="R192" s="5" t="n"/>
      <c r="S192" s="5" t="n"/>
      <c r="T192" s="5" t="n"/>
      <c r="U192" s="5" t="n"/>
      <c r="V192" s="5" t="n"/>
      <c r="W192" s="5" t="n"/>
      <c r="X192" s="5" t="n"/>
    </row>
    <row r="193">
      <c r="D193" s="5">
        <f>IF(A193="","",MAX(0,K193-L193))</f>
        <v/>
      </c>
      <c r="G193" s="5" t="n"/>
      <c r="J193">
        <f>IF(A193="","",IF(YEAR(TODAY())&lt;$AB$1,0,IF(YEAR(TODAY())&gt;$AB$1,13-N(I193),MAX(0,MONTH(TODAY())-IF(DAY(TODAY())&lt;N(H193),1,0)-N(I193)+1))))</f>
        <v/>
      </c>
      <c r="K193" s="5">
        <f>IF(A193="","",J193*G193)</f>
        <v/>
      </c>
      <c r="L193" s="5">
        <f>IF(A193="","",SUM(M193:X193))</f>
        <v/>
      </c>
      <c r="M193" s="5" t="n"/>
      <c r="N193" s="5" t="n"/>
      <c r="O193" s="5" t="n"/>
      <c r="P193" s="5" t="n"/>
      <c r="Q193" s="5" t="n"/>
      <c r="R193" s="5" t="n"/>
      <c r="S193" s="5" t="n"/>
      <c r="T193" s="5" t="n"/>
      <c r="U193" s="5" t="n"/>
      <c r="V193" s="5" t="n"/>
      <c r="W193" s="5" t="n"/>
      <c r="X193" s="5" t="n"/>
    </row>
    <row r="194">
      <c r="D194" s="5">
        <f>IF(A194="","",MAX(0,K194-L194))</f>
        <v/>
      </c>
      <c r="G194" s="5" t="n"/>
      <c r="J194">
        <f>IF(A194="","",IF(YEAR(TODAY())&lt;$AB$1,0,IF(YEAR(TODAY())&gt;$AB$1,13-N(I194),MAX(0,MONTH(TODAY())-IF(DAY(TODAY())&lt;N(H194),1,0)-N(I194)+1))))</f>
        <v/>
      </c>
      <c r="K194" s="5">
        <f>IF(A194="","",J194*G194)</f>
        <v/>
      </c>
      <c r="L194" s="5">
        <f>IF(A194="","",SUM(M194:X194))</f>
        <v/>
      </c>
      <c r="M194" s="5" t="n"/>
      <c r="N194" s="5" t="n"/>
      <c r="O194" s="5" t="n"/>
      <c r="P194" s="5" t="n"/>
      <c r="Q194" s="5" t="n"/>
      <c r="R194" s="5" t="n"/>
      <c r="S194" s="5" t="n"/>
      <c r="T194" s="5" t="n"/>
      <c r="U194" s="5" t="n"/>
      <c r="V194" s="5" t="n"/>
      <c r="W194" s="5" t="n"/>
      <c r="X194" s="5" t="n"/>
    </row>
    <row r="195">
      <c r="D195" s="5">
        <f>IF(A195="","",MAX(0,K195-L195))</f>
        <v/>
      </c>
      <c r="G195" s="5" t="n"/>
      <c r="J195">
        <f>IF(A195="","",IF(YEAR(TODAY())&lt;$AB$1,0,IF(YEAR(TODAY())&gt;$AB$1,13-N(I195),MAX(0,MONTH(TODAY())-IF(DAY(TODAY())&lt;N(H195),1,0)-N(I195)+1))))</f>
        <v/>
      </c>
      <c r="K195" s="5">
        <f>IF(A195="","",J195*G195)</f>
        <v/>
      </c>
      <c r="L195" s="5">
        <f>IF(A195="","",SUM(M195:X195))</f>
        <v/>
      </c>
      <c r="M195" s="5" t="n"/>
      <c r="N195" s="5" t="n"/>
      <c r="O195" s="5" t="n"/>
      <c r="P195" s="5" t="n"/>
      <c r="Q195" s="5" t="n"/>
      <c r="R195" s="5" t="n"/>
      <c r="S195" s="5" t="n"/>
      <c r="T195" s="5" t="n"/>
      <c r="U195" s="5" t="n"/>
      <c r="V195" s="5" t="n"/>
      <c r="W195" s="5" t="n"/>
      <c r="X195" s="5" t="n"/>
    </row>
    <row r="196">
      <c r="D196" s="5">
        <f>IF(A196="","",MAX(0,K196-L196))</f>
        <v/>
      </c>
      <c r="G196" s="5" t="n"/>
      <c r="J196">
        <f>IF(A196="","",IF(YEAR(TODAY())&lt;$AB$1,0,IF(YEAR(TODAY())&gt;$AB$1,13-N(I196),MAX(0,MONTH(TODAY())-IF(DAY(TODAY())&lt;N(H196),1,0)-N(I196)+1))))</f>
        <v/>
      </c>
      <c r="K196" s="5">
        <f>IF(A196="","",J196*G196)</f>
        <v/>
      </c>
      <c r="L196" s="5">
        <f>IF(A196="","",SUM(M196:X196))</f>
        <v/>
      </c>
      <c r="M196" s="5" t="n"/>
      <c r="N196" s="5" t="n"/>
      <c r="O196" s="5" t="n"/>
      <c r="P196" s="5" t="n"/>
      <c r="Q196" s="5" t="n"/>
      <c r="R196" s="5" t="n"/>
      <c r="S196" s="5" t="n"/>
      <c r="T196" s="5" t="n"/>
      <c r="U196" s="5" t="n"/>
      <c r="V196" s="5" t="n"/>
      <c r="W196" s="5" t="n"/>
      <c r="X196" s="5" t="n"/>
    </row>
    <row r="197">
      <c r="D197" s="5">
        <f>IF(A197="","",MAX(0,K197-L197))</f>
        <v/>
      </c>
      <c r="G197" s="5" t="n"/>
      <c r="J197">
        <f>IF(A197="","",IF(YEAR(TODAY())&lt;$AB$1,0,IF(YEAR(TODAY())&gt;$AB$1,13-N(I197),MAX(0,MONTH(TODAY())-IF(DAY(TODAY())&lt;N(H197),1,0)-N(I197)+1))))</f>
        <v/>
      </c>
      <c r="K197" s="5">
        <f>IF(A197="","",J197*G197)</f>
        <v/>
      </c>
      <c r="L197" s="5">
        <f>IF(A197="","",SUM(M197:X197))</f>
        <v/>
      </c>
      <c r="M197" s="5" t="n"/>
      <c r="N197" s="5" t="n"/>
      <c r="O197" s="5" t="n"/>
      <c r="P197" s="5" t="n"/>
      <c r="Q197" s="5" t="n"/>
      <c r="R197" s="5" t="n"/>
      <c r="S197" s="5" t="n"/>
      <c r="T197" s="5" t="n"/>
      <c r="U197" s="5" t="n"/>
      <c r="V197" s="5" t="n"/>
      <c r="W197" s="5" t="n"/>
      <c r="X197" s="5" t="n"/>
    </row>
    <row r="198">
      <c r="D198" s="5">
        <f>IF(A198="","",MAX(0,K198-L198))</f>
        <v/>
      </c>
      <c r="G198" s="5" t="n"/>
      <c r="J198">
        <f>IF(A198="","",IF(YEAR(TODAY())&lt;$AB$1,0,IF(YEAR(TODAY())&gt;$AB$1,13-N(I198),MAX(0,MONTH(TODAY())-IF(DAY(TODAY())&lt;N(H198),1,0)-N(I198)+1))))</f>
        <v/>
      </c>
      <c r="K198" s="5">
        <f>IF(A198="","",J198*G198)</f>
        <v/>
      </c>
      <c r="L198" s="5">
        <f>IF(A198="","",SUM(M198:X198))</f>
        <v/>
      </c>
      <c r="M198" s="5" t="n"/>
      <c r="N198" s="5" t="n"/>
      <c r="O198" s="5" t="n"/>
      <c r="P198" s="5" t="n"/>
      <c r="Q198" s="5" t="n"/>
      <c r="R198" s="5" t="n"/>
      <c r="S198" s="5" t="n"/>
      <c r="T198" s="5" t="n"/>
      <c r="U198" s="5" t="n"/>
      <c r="V198" s="5" t="n"/>
      <c r="W198" s="5" t="n"/>
      <c r="X198" s="5" t="n"/>
    </row>
    <row r="199">
      <c r="D199" s="5">
        <f>IF(A199="","",MAX(0,K199-L199))</f>
        <v/>
      </c>
      <c r="G199" s="5" t="n"/>
      <c r="J199">
        <f>IF(A199="","",IF(YEAR(TODAY())&lt;$AB$1,0,IF(YEAR(TODAY())&gt;$AB$1,13-N(I199),MAX(0,MONTH(TODAY())-IF(DAY(TODAY())&lt;N(H199),1,0)-N(I199)+1))))</f>
        <v/>
      </c>
      <c r="K199" s="5">
        <f>IF(A199="","",J199*G199)</f>
        <v/>
      </c>
      <c r="L199" s="5">
        <f>IF(A199="","",SUM(M199:X199))</f>
        <v/>
      </c>
      <c r="M199" s="5" t="n"/>
      <c r="N199" s="5" t="n"/>
      <c r="O199" s="5" t="n"/>
      <c r="P199" s="5" t="n"/>
      <c r="Q199" s="5" t="n"/>
      <c r="R199" s="5" t="n"/>
      <c r="S199" s="5" t="n"/>
      <c r="T199" s="5" t="n"/>
      <c r="U199" s="5" t="n"/>
      <c r="V199" s="5" t="n"/>
      <c r="W199" s="5" t="n"/>
      <c r="X199" s="5" t="n"/>
    </row>
    <row r="200">
      <c r="D200" s="5">
        <f>IF(A200="","",MAX(0,K200-L200))</f>
        <v/>
      </c>
      <c r="G200" s="5" t="n"/>
      <c r="J200">
        <f>IF(A200="","",IF(YEAR(TODAY())&lt;$AB$1,0,IF(YEAR(TODAY())&gt;$AB$1,13-N(I200),MAX(0,MONTH(TODAY())-IF(DAY(TODAY())&lt;N(H200),1,0)-N(I200)+1))))</f>
        <v/>
      </c>
      <c r="K200" s="5">
        <f>IF(A200="","",J200*G200)</f>
        <v/>
      </c>
      <c r="L200" s="5">
        <f>IF(A200="","",SUM(M200:X200))</f>
        <v/>
      </c>
      <c r="M200" s="5" t="n"/>
      <c r="N200" s="5" t="n"/>
      <c r="O200" s="5" t="n"/>
      <c r="P200" s="5" t="n"/>
      <c r="Q200" s="5" t="n"/>
      <c r="R200" s="5" t="n"/>
      <c r="S200" s="5" t="n"/>
      <c r="T200" s="5" t="n"/>
      <c r="U200" s="5" t="n"/>
      <c r="V200" s="5" t="n"/>
      <c r="W200" s="5" t="n"/>
      <c r="X200" s="5" t="n"/>
    </row>
    <row r="201">
      <c r="D201" s="5">
        <f>IF(A201="","",MAX(0,K201-L201))</f>
        <v/>
      </c>
      <c r="G201" s="5" t="n"/>
      <c r="J201">
        <f>IF(A201="","",IF(YEAR(TODAY())&lt;$AB$1,0,IF(YEAR(TODAY())&gt;$AB$1,13-N(I201),MAX(0,MONTH(TODAY())-IF(DAY(TODAY())&lt;N(H201),1,0)-N(I201)+1))))</f>
        <v/>
      </c>
      <c r="K201" s="5">
        <f>IF(A201="","",J201*G201)</f>
        <v/>
      </c>
      <c r="L201" s="5">
        <f>IF(A201="","",SUM(M201:X201))</f>
        <v/>
      </c>
      <c r="M201" s="5" t="n"/>
      <c r="N201" s="5" t="n"/>
      <c r="O201" s="5" t="n"/>
      <c r="P201" s="5" t="n"/>
      <c r="Q201" s="5" t="n"/>
      <c r="R201" s="5" t="n"/>
      <c r="S201" s="5" t="n"/>
      <c r="T201" s="5" t="n"/>
      <c r="U201" s="5" t="n"/>
      <c r="V201" s="5" t="n"/>
      <c r="W201" s="5" t="n"/>
      <c r="X201" s="5" t="n"/>
    </row>
    <row r="204">
      <c r="A204" s="6" t="inlineStr">
        <is>
          <t>Totales</t>
        </is>
      </c>
      <c r="D204" s="7">
        <f>SUM(D2:D201)</f>
        <v/>
      </c>
      <c r="K204" s="7">
        <f>SUM(K2:K201)</f>
        <v/>
      </c>
      <c r="L204" s="7">
        <f>SUM(L2:L201)</f>
        <v/>
      </c>
      <c r="M204" s="7">
        <f>SUM(M2:M201)</f>
        <v/>
      </c>
      <c r="N204" s="7">
        <f>SUM(N2:N201)</f>
        <v/>
      </c>
      <c r="O204" s="7">
        <f>SUM(O2:O201)</f>
        <v/>
      </c>
      <c r="P204" s="7">
        <f>SUM(P2:P201)</f>
        <v/>
      </c>
      <c r="Q204" s="7">
        <f>SUM(Q2:Q201)</f>
        <v/>
      </c>
      <c r="R204" s="7">
        <f>SUM(R2:R201)</f>
        <v/>
      </c>
      <c r="S204" s="7">
        <f>SUM(S2:S201)</f>
        <v/>
      </c>
      <c r="T204" s="7">
        <f>SUM(T2:T201)</f>
        <v/>
      </c>
      <c r="U204" s="7">
        <f>SUM(U2:U201)</f>
        <v/>
      </c>
      <c r="V204" s="7">
        <f>SUM(V2:V201)</f>
        <v/>
      </c>
      <c r="W204" s="7">
        <f>SUM(W2:W201)</f>
        <v/>
      </c>
      <c r="X204" s="7">
        <f>SUM(X2:X201)</f>
        <v/>
      </c>
    </row>
  </sheetData>
  <dataValidations count="2">
    <dataValidation sqref="E2:E201" showDropDown="0" showInputMessage="0" showErrorMessage="0" allowBlank="1" type="list">
      <formula1>"activo,vencido,baja"</formula1>
    </dataValidation>
    <dataValidation sqref="I2:I201" showDropDown="0" showInputMessage="0" showErrorMessage="0" allowBlank="1" type="list">
      <formula1>"1,2,3,4,5,6,7,8,9,10,11,12"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Cómo se usa esta hoja</t>
        </is>
      </c>
    </row>
    <row r="3" ht="15" customHeight="1">
      <c r="A3" s="9" t="inlineStr">
        <is>
          <t>Un renglón por cliente y una columna por mes. Cada mes anotas lo que llegó, aunque sea parcial,</t>
        </is>
      </c>
    </row>
    <row r="4" ht="15" customHeight="1">
      <c r="A4" s="9" t="inlineStr">
        <is>
          <t>y la hoja dice cuánto debe cada quien sin que lo cuentes a mano.</t>
        </is>
      </c>
    </row>
    <row r="5" ht="15" customHeight="1">
      <c r="A5" s="9" t="inlineStr"/>
    </row>
    <row r="6" ht="15" customHeight="1">
      <c r="A6" s="9" t="inlineStr">
        <is>
          <t>Mensualidad: lo que paga cada mes. Día de pago: el día del mes en que vence (5, 10, 15).</t>
        </is>
      </c>
    </row>
    <row r="7" ht="15" customHeight="1">
      <c r="A7" s="9" t="inlineStr">
        <is>
          <t>Mes de alta: el mes en que empezó a pagar este año (1 = enero). Si entró en junio, pon 6 y la</t>
        </is>
      </c>
    </row>
    <row r="8" ht="15" customHeight="1">
      <c r="A8" s="9" t="inlineStr">
        <is>
          <t>hoja no le cuenta enero a mayo.</t>
        </is>
      </c>
    </row>
    <row r="9" ht="15" customHeight="1">
      <c r="A9" s="9" t="inlineStr"/>
    </row>
    <row r="10" ht="15" customHeight="1">
      <c r="A10" s="9" t="inlineStr">
        <is>
          <t>Meses vencidos: los meses que ya tocaban a hoy. El mes en curso cuenta a partir de su día de</t>
        </is>
      </c>
    </row>
    <row r="11" ht="15" customHeight="1">
      <c r="A11" s="9" t="inlineStr">
        <is>
          <t>pago. Debió pagar = meses vencidos por la mensualidad. Pagado = la suma de los doce meses.</t>
        </is>
      </c>
    </row>
    <row r="12" ht="15" customHeight="1">
      <c r="A12" s="9" t="inlineStr">
        <is>
          <t>Saldo (columna D) = lo que debió pagar menos lo pagado.</t>
        </is>
      </c>
    </row>
    <row r="13" ht="15" customHeight="1">
      <c r="A13" s="9" t="inlineStr"/>
    </row>
    <row r="14" ht="15" customHeight="1">
      <c r="A14" s="9" t="inlineStr">
        <is>
          <t>La celda AB1 es el año del control. Para el año siguiente copia la pestaña, cambia el año,</t>
        </is>
      </c>
    </row>
    <row r="15" ht="15" customHeight="1">
      <c r="A15" s="9" t="inlineStr">
        <is>
          <t>borra los pagos y pasa el saldo pendiente como nota o como un cargo aparte.</t>
        </is>
      </c>
    </row>
    <row r="16" ht="15" customHeight="1">
      <c r="A16" s="9" t="inlineStr"/>
    </row>
    <row r="17" ht="15" customHeight="1">
      <c r="A17" s="9" t="inlineStr">
        <is>
          <t>Abajo, la fila de totales suma lo que entró cada mes: es tu ingreso cobrado por mes.</t>
        </is>
      </c>
    </row>
    <row r="18" ht="15" customHeight="1">
      <c r="A18" s="9" t="inlineStr"/>
    </row>
    <row r="19" ht="15" customHeight="1">
      <c r="A19" s="9" t="inlineStr">
        <is>
          <t>Las cinco primeras columnas son las que lee Makatea: guarda esta pestaña como CSV y súbela.</t>
        </is>
      </c>
    </row>
    <row r="20" ht="15" customHeight="1">
      <c r="A20" s="9" t="inlineStr">
        <is>
          <t>El recordatorio de cada mensualidad sale solo unos días antes de su fecha y se detiene cuando</t>
        </is>
      </c>
    </row>
    <row r="21" ht="15" customHeight="1">
      <c r="A21" s="9" t="inlineStr">
        <is>
          <t>registras el pago.</t>
        </is>
      </c>
    </row>
    <row r="23">
      <c r="A23" s="10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2026-10-13T19:48:06Z</dcterms:created>
  <dcterms:modified xmlns:dcterms="http://purl.org/dc/terms/" xmlns:xsi="http://www.w3.org/2001/XMLSchema-instance" xsi:type="dcterms:W3CDTF">2026-10-13T19:48:06Z</dcterms:modified>
</cp:coreProperties>
</file>