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e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b val="1"/>
      <sz val="12"/>
    </font>
    <font/>
    <font>
      <color rgb="0000000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0" fontId="4" fillId="2" borderId="0" applyAlignment="1" pivotButton="0" quotePrefix="0" xfId="0">
      <alignment vertical="center"/>
    </xf>
    <xf numFmtId="0" fontId="4" fillId="2" borderId="0" pivotButton="0" quotePrefix="0" xfId="0"/>
    <xf numFmtId="0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4" fontId="9" fillId="0" borderId="0" pivotButton="0" quotePrefix="0" xfId="0"/>
    <xf numFmtId="1" fontId="0" fillId="2" borderId="0" pivotButton="0" quotePrefix="0" xfId="0"/>
    <xf numFmtId="164" fontId="6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34" customWidth="1" min="4" max="4"/>
    <col width="16" customWidth="1" min="5" max="5"/>
  </cols>
  <sheetData>
    <row r="1">
      <c r="A1" s="1" t="inlineStr">
        <is>
          <t>Ingresos y egresos del condominio</t>
        </is>
      </c>
    </row>
    <row r="2">
      <c r="A2" s="2" t="inlineStr">
        <is>
          <t>Un mes por archivo o por pestaña. Cambia las celdas grises; los totales se calculan solos.</t>
        </is>
      </c>
    </row>
    <row r="4">
      <c r="A4" s="3" t="inlineStr">
        <is>
          <t>Condominio</t>
        </is>
      </c>
      <c r="B4" s="4" t="inlineStr">
        <is>
          <t>Residencial Los Fresnos</t>
        </is>
      </c>
    </row>
    <row r="5">
      <c r="A5" s="3" t="inlineStr">
        <is>
          <t>Mes</t>
        </is>
      </c>
      <c r="B5" s="4" t="inlineStr">
        <is>
          <t>octubre 2026</t>
        </is>
      </c>
    </row>
    <row r="6">
      <c r="A6" s="3" t="inlineStr">
        <is>
          <t>Saldo en banco al inicio del mes</t>
        </is>
      </c>
      <c r="B6" s="5" t="n">
        <v>84250</v>
      </c>
    </row>
    <row r="8">
      <c r="A8" s="6" t="inlineStr">
        <is>
          <t>Ingresos</t>
        </is>
      </c>
      <c r="B8" s="6" t="inlineStr">
        <is>
          <t>Monto</t>
        </is>
      </c>
      <c r="D8" s="7" t="inlineStr">
        <is>
          <t>Egresos</t>
        </is>
      </c>
      <c r="E8" s="7" t="inlineStr">
        <is>
          <t>Monto</t>
        </is>
      </c>
    </row>
    <row r="9">
      <c r="A9" s="4" t="inlineStr">
        <is>
          <t>Cuotas ordinarias del mes</t>
        </is>
      </c>
      <c r="B9" s="5" t="n">
        <v>52800</v>
      </c>
      <c r="D9" s="4" t="inlineStr">
        <is>
          <t>Vigilancia</t>
        </is>
      </c>
      <c r="E9" s="5" t="n">
        <v>18000</v>
      </c>
    </row>
    <row r="10">
      <c r="A10" s="4" t="inlineStr">
        <is>
          <t>Cuotas ordinarias atrasadas</t>
        </is>
      </c>
      <c r="B10" s="5" t="n">
        <v>7200</v>
      </c>
      <c r="D10" s="4" t="inlineStr">
        <is>
          <t>Limpieza</t>
        </is>
      </c>
      <c r="E10" s="5" t="n">
        <v>9000</v>
      </c>
    </row>
    <row r="11">
      <c r="A11" s="4" t="inlineStr">
        <is>
          <t>Cuota extraordinaria</t>
        </is>
      </c>
      <c r="B11" s="5" t="n">
        <v>15000</v>
      </c>
      <c r="D11" s="4" t="inlineStr">
        <is>
          <t>Jardinería</t>
        </is>
      </c>
      <c r="E11" s="5" t="n">
        <v>3500</v>
      </c>
    </row>
    <row r="12">
      <c r="A12" s="4" t="inlineStr">
        <is>
          <t>Recargos aprobados</t>
        </is>
      </c>
      <c r="B12" s="5" t="n">
        <v>0</v>
      </c>
      <c r="D12" s="4" t="inlineStr">
        <is>
          <t>Luz de áreas comunes</t>
        </is>
      </c>
      <c r="E12" s="5" t="n">
        <v>4380</v>
      </c>
    </row>
    <row r="13">
      <c r="A13" s="4" t="inlineStr">
        <is>
          <t>Renta de salón o amenidades</t>
        </is>
      </c>
      <c r="B13" s="5" t="n">
        <v>1500</v>
      </c>
      <c r="D13" s="4" t="inlineStr">
        <is>
          <t>Agua de áreas comunes</t>
        </is>
      </c>
      <c r="E13" s="5" t="n">
        <v>1650</v>
      </c>
    </row>
    <row r="14">
      <c r="A14" s="4" t="inlineStr">
        <is>
          <t>Intereses bancarios</t>
        </is>
      </c>
      <c r="B14" s="5" t="n">
        <v>0</v>
      </c>
      <c r="D14" s="4" t="inlineStr">
        <is>
          <t>Mantenimiento de elevador</t>
        </is>
      </c>
      <c r="E14" s="5" t="n">
        <v>3800</v>
      </c>
    </row>
    <row r="15">
      <c r="A15" s="4" t="n"/>
      <c r="B15" s="5" t="n"/>
      <c r="D15" s="4" t="inlineStr">
        <is>
          <t>Administración</t>
        </is>
      </c>
      <c r="E15" s="5" t="n">
        <v>6500</v>
      </c>
    </row>
    <row r="16">
      <c r="A16" s="4" t="n"/>
      <c r="B16" s="5" t="n"/>
      <c r="D16" s="4" t="inlineStr">
        <is>
          <t>Obra de impermeabilización (extraordinaria)</t>
        </is>
      </c>
      <c r="E16" s="5" t="n">
        <v>15000</v>
      </c>
    </row>
    <row r="17">
      <c r="A17" s="4" t="n"/>
      <c r="B17" s="5" t="n"/>
      <c r="D17" s="4" t="inlineStr">
        <is>
          <t>Comisiones bancarias</t>
        </is>
      </c>
      <c r="E17" s="5" t="n">
        <v>210</v>
      </c>
    </row>
    <row r="18">
      <c r="A18" s="4" t="n"/>
      <c r="B18" s="5" t="n"/>
      <c r="D18" s="4" t="n"/>
      <c r="E18" s="5" t="n"/>
    </row>
    <row r="19">
      <c r="A19" s="8" t="inlineStr">
        <is>
          <t>Total de ingresos</t>
        </is>
      </c>
      <c r="B19" s="9">
        <f>SUM(B9:B18)</f>
        <v/>
      </c>
      <c r="D19" s="8" t="inlineStr">
        <is>
          <t>Total de egresos</t>
        </is>
      </c>
      <c r="E19" s="9">
        <f>SUM(E9:E18)</f>
        <v/>
      </c>
    </row>
    <row r="22">
      <c r="A22" s="10" t="inlineStr">
        <is>
          <t>Resultado del mes</t>
        </is>
      </c>
      <c r="D22" s="10" t="inlineStr">
        <is>
          <t>Por cobrar (no es ingreso)</t>
        </is>
      </c>
    </row>
    <row r="23">
      <c r="A23" s="11" t="inlineStr">
        <is>
          <t>Saldo al inicio del mes</t>
        </is>
      </c>
      <c r="B23" s="12">
        <f>B6</f>
        <v/>
      </c>
      <c r="D23" s="8" t="inlineStr">
        <is>
          <t>Unidades al corriente</t>
        </is>
      </c>
      <c r="E23" s="13" t="n">
        <v>38</v>
      </c>
    </row>
    <row r="24">
      <c r="A24" s="11" t="inlineStr">
        <is>
          <t>Más ingresos</t>
        </is>
      </c>
      <c r="B24" s="12">
        <f>B19</f>
        <v/>
      </c>
      <c r="D24" s="8" t="inlineStr">
        <is>
          <t>Unidades con adeudo</t>
        </is>
      </c>
      <c r="E24" s="13" t="n">
        <v>6</v>
      </c>
    </row>
    <row r="25">
      <c r="A25" s="11" t="inlineStr">
        <is>
          <t>Menos egresos</t>
        </is>
      </c>
      <c r="B25" s="12">
        <f>E19</f>
        <v/>
      </c>
      <c r="D25" s="8" t="inlineStr">
        <is>
          <t>Total por cobrar al cierre</t>
        </is>
      </c>
      <c r="E25" s="5" t="n">
        <v>21600</v>
      </c>
    </row>
    <row r="26">
      <c r="A26" s="8" t="inlineStr">
        <is>
          <t>Saldo en banco al cierre</t>
        </is>
      </c>
      <c r="B26" s="9">
        <f>B23+B24-B25</f>
        <v/>
      </c>
      <c r="D26" s="8" t="inlineStr">
        <is>
          <t>Porcentaje de unidades al corriente</t>
        </is>
      </c>
      <c r="E26" s="14">
        <f>IF(E23+E24=0,0,E23/(E23+E24))</f>
        <v/>
      </c>
    </row>
    <row r="29">
      <c r="A29" t="inlineStr">
        <is>
          <t>Elaboró</t>
        </is>
      </c>
      <c r="D29" t="inlineStr">
        <is>
          <t>Revisó</t>
        </is>
      </c>
    </row>
    <row r="30">
      <c r="A30" t="inlineStr">
        <is>
          <t>_______________________________</t>
        </is>
      </c>
      <c r="D30" t="inlineStr">
        <is>
          <t>_______________________________</t>
        </is>
      </c>
    </row>
    <row r="31">
      <c r="A31" t="inlineStr">
        <is>
          <t>Administración del condominio</t>
        </is>
      </c>
      <c r="D31" t="inlineStr">
        <is>
          <t>Comité de vigilancia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5" t="inlineStr">
        <is>
          <t>Cómo se usa esta hoja</t>
        </is>
      </c>
    </row>
    <row r="3" ht="15" customHeight="1">
      <c r="A3" s="16" t="inlineStr">
        <is>
          <t>Es el informe que la administración le rinde a los condóminos cada mes: qué entró, qué</t>
        </is>
      </c>
    </row>
    <row r="4" ht="15" customHeight="1">
      <c r="A4" s="16" t="inlineStr">
        <is>
          <t>salió y cuánto queda en el banco. Se llena con los estados de cuenta, no de memoria.</t>
        </is>
      </c>
    </row>
    <row r="5" ht="15" customHeight="1">
      <c r="A5" s="16" t="inlineStr"/>
    </row>
    <row r="6" ht="15" customHeight="1">
      <c r="A6" s="16" t="inlineStr">
        <is>
          <t>Ingresos: lo que entró de verdad al banco en el mes, separado por concepto. Las cuotas</t>
        </is>
      </c>
    </row>
    <row r="7" ht="15" customHeight="1">
      <c r="A7" s="16" t="inlineStr">
        <is>
          <t>atrasadas que se cobraron van en su renglón, para que no parezca que el mes fue mejor.</t>
        </is>
      </c>
    </row>
    <row r="8" ht="15" customHeight="1">
      <c r="A8" s="16" t="inlineStr"/>
    </row>
    <row r="9" ht="15" customHeight="1">
      <c r="A9" s="16" t="inlineStr">
        <is>
          <t>Egresos: un renglón por rubro, con la factura o el recibo de cada uno guardado aparte. El</t>
        </is>
      </c>
    </row>
    <row r="10" ht="15" customHeight="1">
      <c r="A10" s="16" t="inlineStr">
        <is>
          <t>gasto de la cuota extraordinaria va en su propio renglón, para que se vea a dónde fue.</t>
        </is>
      </c>
    </row>
    <row r="11" ht="15" customHeight="1">
      <c r="A11" s="16" t="inlineStr"/>
    </row>
    <row r="12" ht="15" customHeight="1">
      <c r="A12" s="16" t="inlineStr">
        <is>
          <t>Por cobrar va aparte y no se suma a los ingresos: es dinero que todavía no existe. El saldo</t>
        </is>
      </c>
    </row>
    <row r="13" ht="15" customHeight="1">
      <c r="A13" s="16" t="inlineStr">
        <is>
          <t>en banco al cierre tiene que coincidir con el estado de cuenta del banco.</t>
        </is>
      </c>
    </row>
    <row r="14" ht="15" customHeight="1">
      <c r="A14" s="16" t="inlineStr"/>
    </row>
    <row r="15" ht="15" customHeight="1">
      <c r="A15" s="16" t="inlineStr">
        <is>
          <t>El informe dice cuántas unidades deben y cuánto, nunca quiénes. La lista con nombres es</t>
        </is>
      </c>
    </row>
    <row r="16" ht="15" customHeight="1">
      <c r="A16" s="16" t="inlineStr">
        <is>
          <t>de la administración y no se publica en el grupo ni en el elevador.</t>
        </is>
      </c>
    </row>
    <row r="17" ht="15" customHeight="1">
      <c r="A17" s="16" t="inlineStr"/>
    </row>
    <row r="18" ht="15" customHeight="1">
      <c r="A18" s="16" t="inlineStr">
        <is>
          <t>El por cobrar se saca del control de cuotas. Con Makatea, ese número ya está al día.</t>
        </is>
      </c>
    </row>
    <row r="20">
      <c r="A20" s="17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2026-10-12T22:07:48Z</dcterms:created>
  <dcterms:modified xmlns:dcterms="http://purl.org/dc/terms/" xmlns:xsi="http://www.w3.org/2001/XMLSchema-instance" xsi:type="dcterms:W3CDTF">2026-10-12T22:07:48Z</dcterms:modified>
</cp:coreProperties>
</file>