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  <color rgb="000F8B83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7F3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2" fillId="2" borderId="0" pivotButton="0" quotePrefix="0" xfId="0"/>
    <xf numFmtId="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2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STATEMENT OF ACCOUNT</t>
        </is>
      </c>
    </row>
    <row r="3">
      <c r="A3" s="2" t="inlineStr">
        <is>
          <t>Business</t>
        </is>
      </c>
      <c r="B3" t="inlineStr">
        <is>
          <t>[Business name]</t>
        </is>
      </c>
    </row>
    <row r="4">
      <c r="A4" s="2" t="inlineStr">
        <is>
          <t>Address</t>
        </is>
      </c>
      <c r="B4" t="inlineStr">
        <is>
          <t>[Address]</t>
        </is>
      </c>
    </row>
    <row r="5">
      <c r="A5" s="2" t="inlineStr">
        <is>
          <t>Phone / email</t>
        </is>
      </c>
      <c r="B5" t="inlineStr">
        <is>
          <t>[Phone] · [Email]</t>
        </is>
      </c>
    </row>
    <row r="6">
      <c r="A6" s="2" t="inlineStr">
        <is>
          <t>Customer</t>
        </is>
      </c>
      <c r="B6" t="inlineStr">
        <is>
          <t>[Customer name]</t>
        </is>
      </c>
    </row>
    <row r="7">
      <c r="A7" s="2" t="inlineStr">
        <is>
          <t>Account no.</t>
        </is>
      </c>
      <c r="B7" t="inlineStr">
        <is>
          <t>[Account number]</t>
        </is>
      </c>
    </row>
    <row r="8">
      <c r="A8" s="2" t="inlineStr">
        <is>
          <t>Statement date</t>
        </is>
      </c>
      <c r="B8" s="3" t="n">
        <v>46326</v>
      </c>
    </row>
    <row r="9">
      <c r="A9" s="2" t="inlineStr">
        <is>
          <t>Period from</t>
        </is>
      </c>
      <c r="B9" s="3" t="n">
        <v>46296</v>
      </c>
    </row>
    <row r="10">
      <c r="A10" s="2" t="inlineStr">
        <is>
          <t>Period to</t>
        </is>
      </c>
      <c r="B10" s="3" t="n">
        <v>46326</v>
      </c>
    </row>
    <row r="11">
      <c r="A11" s="2" t="inlineStr">
        <is>
          <t>Due by</t>
        </is>
      </c>
      <c r="B11" s="3" t="n">
        <v>46341</v>
      </c>
    </row>
    <row r="13">
      <c r="A13" s="4" t="inlineStr">
        <is>
          <t>Date</t>
        </is>
      </c>
      <c r="B13" s="4" t="inlineStr">
        <is>
          <t>Reference</t>
        </is>
      </c>
      <c r="C13" s="4" t="inlineStr">
        <is>
          <t>Description</t>
        </is>
      </c>
      <c r="D13" s="4" t="inlineStr">
        <is>
          <t>Debit</t>
        </is>
      </c>
      <c r="E13" s="4" t="inlineStr">
        <is>
          <t>Credit</t>
        </is>
      </c>
      <c r="F13" s="4" t="inlineStr">
        <is>
          <t>Balance</t>
        </is>
      </c>
    </row>
    <row r="14">
      <c r="A14" s="3" t="n">
        <v>46296</v>
      </c>
      <c r="B14" t="inlineStr">
        <is>
          <t>Opening</t>
        </is>
      </c>
      <c r="C14" t="inlineStr">
        <is>
          <t>Balance brought forward</t>
        </is>
      </c>
      <c r="D14" s="5" t="n"/>
      <c r="E14" s="5" t="n"/>
      <c r="F14" s="5" t="n">
        <v>12500</v>
      </c>
    </row>
    <row r="15">
      <c r="A15" s="3" t="n">
        <v>46300</v>
      </c>
      <c r="B15" t="inlineStr">
        <is>
          <t>INV-1042</t>
        </is>
      </c>
      <c r="C15" t="inlineStr">
        <is>
          <t>October supplies</t>
        </is>
      </c>
      <c r="D15" s="5" t="n">
        <v>8400</v>
      </c>
      <c r="E15" s="5" t="n"/>
      <c r="F15" s="5">
        <f>F14+N(D15)-N(E15)</f>
        <v/>
      </c>
    </row>
    <row r="16">
      <c r="A16" s="3" t="n">
        <v>46307</v>
      </c>
      <c r="B16" t="inlineStr">
        <is>
          <t>PAY-0318</t>
        </is>
      </c>
      <c r="C16" t="inlineStr">
        <is>
          <t>Payment received, thank you</t>
        </is>
      </c>
      <c r="D16" s="5" t="n"/>
      <c r="E16" s="5" t="n">
        <v>12500</v>
      </c>
      <c r="F16" s="5">
        <f>F15+N(D16)-N(E16)</f>
        <v/>
      </c>
    </row>
    <row r="17">
      <c r="A17" s="3" t="n">
        <v>46315</v>
      </c>
      <c r="B17" t="inlineStr">
        <is>
          <t>CN-0021</t>
        </is>
      </c>
      <c r="C17" t="inlineStr">
        <is>
          <t>Credit note, damaged item</t>
        </is>
      </c>
      <c r="D17" s="5" t="n"/>
      <c r="E17" s="5" t="n">
        <v>600</v>
      </c>
      <c r="F17" s="5">
        <f>F16+N(D17)-N(E17)</f>
        <v/>
      </c>
    </row>
    <row r="18">
      <c r="A18" s="3" t="n">
        <v>46323</v>
      </c>
      <c r="B18" t="inlineStr">
        <is>
          <t>INV-1057</t>
        </is>
      </c>
      <c r="C18" t="inlineStr">
        <is>
          <t>Delivery charges</t>
        </is>
      </c>
      <c r="D18" s="5" t="n">
        <v>1200</v>
      </c>
      <c r="E18" s="5" t="n"/>
      <c r="F18" s="5">
        <f>F17+N(D18)-N(E18)</f>
        <v/>
      </c>
    </row>
    <row r="19">
      <c r="D19" s="5" t="n"/>
      <c r="E19" s="5" t="n"/>
      <c r="F19" s="5">
        <f>IF(AND(D19="",E19=""),"",F18+N(D19)-N(E19))</f>
        <v/>
      </c>
    </row>
    <row r="20">
      <c r="D20" s="5" t="n"/>
      <c r="E20" s="5" t="n"/>
      <c r="F20" s="5">
        <f>IF(AND(D20="",E20=""),"",F19+N(D20)-N(E20))</f>
        <v/>
      </c>
    </row>
    <row r="21">
      <c r="D21" s="5" t="n"/>
      <c r="E21" s="5" t="n"/>
      <c r="F21" s="5">
        <f>IF(AND(D21="",E21=""),"",F20+N(D21)-N(E21))</f>
        <v/>
      </c>
    </row>
    <row r="22">
      <c r="D22" s="5" t="n"/>
      <c r="E22" s="5" t="n"/>
      <c r="F22" s="5">
        <f>IF(AND(D22="",E22=""),"",F21+N(D22)-N(E22))</f>
        <v/>
      </c>
    </row>
    <row r="23">
      <c r="D23" s="5" t="n"/>
      <c r="E23" s="5" t="n"/>
      <c r="F23" s="5">
        <f>IF(AND(D23="",E23=""),"",F22+N(D23)-N(E23))</f>
        <v/>
      </c>
    </row>
    <row r="24">
      <c r="D24" s="5" t="n"/>
      <c r="E24" s="5" t="n"/>
      <c r="F24" s="5">
        <f>IF(AND(D24="",E24=""),"",F23+N(D24)-N(E24))</f>
        <v/>
      </c>
    </row>
    <row r="25">
      <c r="D25" s="5" t="n"/>
      <c r="E25" s="5" t="n"/>
      <c r="F25" s="5">
        <f>IF(AND(D25="",E25=""),"",F24+N(D25)-N(E25))</f>
        <v/>
      </c>
    </row>
    <row r="26">
      <c r="D26" s="5" t="n"/>
      <c r="E26" s="5" t="n"/>
      <c r="F26" s="5">
        <f>IF(AND(D26="",E26=""),"",F25+N(D26)-N(E26))</f>
        <v/>
      </c>
    </row>
    <row r="27">
      <c r="D27" s="5" t="n"/>
      <c r="E27" s="5" t="n"/>
      <c r="F27" s="5">
        <f>IF(AND(D27="",E27=""),"",F26+N(D27)-N(E27))</f>
        <v/>
      </c>
    </row>
    <row r="28">
      <c r="D28" s="5" t="n"/>
      <c r="E28" s="5" t="n"/>
      <c r="F28" s="5">
        <f>IF(AND(D28="",E28=""),"",F27+N(D28)-N(E28))</f>
        <v/>
      </c>
    </row>
    <row r="29">
      <c r="D29" s="5" t="n"/>
      <c r="E29" s="5" t="n"/>
      <c r="F29" s="5">
        <f>IF(AND(D29="",E29=""),"",F28+N(D29)-N(E29))</f>
        <v/>
      </c>
    </row>
    <row r="30">
      <c r="D30" s="5" t="n"/>
      <c r="E30" s="5" t="n"/>
      <c r="F30" s="5">
        <f>IF(AND(D30="",E30=""),"",F29+N(D30)-N(E30))</f>
        <v/>
      </c>
    </row>
    <row r="31">
      <c r="D31" s="5" t="n"/>
      <c r="E31" s="5" t="n"/>
      <c r="F31" s="5">
        <f>IF(AND(D31="",E31=""),"",F30+N(D31)-N(E31))</f>
        <v/>
      </c>
    </row>
    <row r="32">
      <c r="D32" s="5" t="n"/>
      <c r="E32" s="5" t="n"/>
      <c r="F32" s="5">
        <f>IF(AND(D32="",E32=""),"",F31+N(D32)-N(E32))</f>
        <v/>
      </c>
    </row>
    <row r="33">
      <c r="D33" s="5" t="n"/>
      <c r="E33" s="5" t="n"/>
      <c r="F33" s="5">
        <f>IF(AND(D33="",E33=""),"",F32+N(D33)-N(E33))</f>
        <v/>
      </c>
    </row>
    <row r="35">
      <c r="A35" s="2" t="inlineStr">
        <is>
          <t>Total invoiced this period</t>
        </is>
      </c>
      <c r="B35" s="5">
        <f>SUM(D14:D33)</f>
        <v/>
      </c>
    </row>
    <row r="36">
      <c r="A36" s="2" t="inlineStr">
        <is>
          <t>Total paid and credited</t>
        </is>
      </c>
      <c r="B36" s="5">
        <f>SUM(E14:E33)</f>
        <v/>
      </c>
    </row>
    <row r="37">
      <c r="A37" s="2" t="inlineStr">
        <is>
          <t>AMOUNT DUE</t>
        </is>
      </c>
      <c r="B37" s="6">
        <f>F14+B35-B36</f>
        <v/>
      </c>
    </row>
    <row r="39">
      <c r="A39" s="2" t="inlineStr">
        <is>
          <t>How to pay</t>
        </is>
      </c>
    </row>
    <row r="40">
      <c r="A40" t="inlineStr">
        <is>
          <t>Bank transfer to [bank name], account [number], reference [account number]</t>
        </is>
      </c>
    </row>
    <row r="41">
      <c r="A41" t="inlineStr">
        <is>
          <t>[UPI ID / mobile money number / payment link]</t>
        </is>
      </c>
    </row>
    <row r="43">
      <c r="A43" t="inlineStr">
        <is>
          <t>Questions about this statement? Contact [name] at [phone or email] within 15 days.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2026-10-16T06:26:11Z</dcterms:created>
  <dcterms:modified xmlns:dcterms="http://purl.org/dc/terms/" xmlns:xsi="http://www.w3.org/2001/XMLSchema-instance" xsi:type="dcterms:W3CDTF">2026-10-16T06:26:11Z</dcterms:modified>
</cp:coreProperties>
</file>